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d.docs.live.net/580697cd90adcb89/Escritorio/Documentos/Gob Sucre 2024/Gerencia Gob Sucre/PDD VF/"/>
    </mc:Choice>
  </mc:AlternateContent>
  <xr:revisionPtr revIDLastSave="812" documentId="13_ncr:1_{DEA92A28-0C3C-4902-A6DB-22465D229FD1}" xr6:coauthVersionLast="47" xr6:coauthVersionMax="47" xr10:uidLastSave="{DF657501-02B2-4685-930E-CC43070FF677}"/>
  <bookViews>
    <workbookView xWindow="-108" yWindow="-108" windowWidth="23256" windowHeight="12456" activeTab="4" xr2:uid="{00000000-000D-0000-FFFF-FFFF00000000}"/>
  </bookViews>
  <sheets>
    <sheet name="Línea 1. TSH" sheetId="1" r:id="rId1"/>
    <sheet name="Línea 2. SST" sheetId="2" r:id="rId2"/>
    <sheet name="Línea 3. TSO" sheetId="3" r:id="rId3"/>
    <sheet name="Línea 4.ICG" sheetId="4" r:id="rId4"/>
    <sheet name="Capítulo de Paz " sheetId="7" r:id="rId5"/>
  </sheets>
  <definedNames>
    <definedName name="_xlnm._FilterDatabase" localSheetId="0" hidden="1">'Línea 1. TSH'!#REF!</definedName>
    <definedName name="_xlnm._FilterDatabase" localSheetId="1" hidden="1">'Línea 2. SST'!#REF!</definedName>
    <definedName name="_xlnm._FilterDatabase" localSheetId="2" hidden="1">'Línea 3. TSO'!#REF!</definedName>
    <definedName name="_xlnm._FilterDatabase" localSheetId="3" hidden="1">'Línea 4.ICG'!#REF!</definedName>
    <definedName name="_Hlk165226726">'Línea 4.ICG'!#REF!</definedName>
    <definedName name="_Int_OJT4H042">'Línea 3. TSO'!#REF!</definedName>
    <definedName name="_Toc170491654" localSheetId="4">'Capítulo de Paz '!$C$5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1" i="2" l="1"/>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alcChain>
</file>

<file path=xl/sharedStrings.xml><?xml version="1.0" encoding="utf-8"?>
<sst xmlns="http://schemas.openxmlformats.org/spreadsheetml/2006/main" count="4460" uniqueCount="1253">
  <si>
    <t>Plan de Desarrollo Departamental 2024-2027</t>
  </si>
  <si>
    <t xml:space="preserve">Línea Estratégica 1: Transformación del Ser Humano </t>
  </si>
  <si>
    <t>Objetivo:</t>
  </si>
  <si>
    <t>Generar las condiciones sociales, económicas y físicas necesarias, para que los habitantes del departamento de Sucre, puedan avanzar en su crecimiento personal y productivo, a través de la creación de oportunidades en cada una de las dimensiones que permiten el desarrollo humano integral.</t>
  </si>
  <si>
    <t>Indicador de resultado</t>
  </si>
  <si>
    <t>Sector PDD</t>
  </si>
  <si>
    <t>Programa PDD</t>
  </si>
  <si>
    <t>Programa MGA</t>
  </si>
  <si>
    <t>Producto MGA</t>
  </si>
  <si>
    <t>Indicador MGA</t>
  </si>
  <si>
    <t>Meta de cuatrenio</t>
  </si>
  <si>
    <t>Responsable</t>
  </si>
  <si>
    <t>Validación Codigo</t>
  </si>
  <si>
    <t>Transformación del Ser Humano</t>
  </si>
  <si>
    <t>Número de objetos de inspección, vigilancia y control controlados</t>
  </si>
  <si>
    <t>Salud</t>
  </si>
  <si>
    <t>Inspección, Vigilancia y Control para Mejorar Nuestro Sistema de Salud</t>
  </si>
  <si>
    <t>1903 - Inspección, vigilancia y control</t>
  </si>
  <si>
    <t>1903011 - Servicio de inspección, vigilancia y control</t>
  </si>
  <si>
    <t>190301100 - Visitas realizadas</t>
  </si>
  <si>
    <t>Secretaría de Salud</t>
  </si>
  <si>
    <t>Concuerda</t>
  </si>
  <si>
    <t>Tasas de mortalidad en menores de 5 años por enfermedad diarréica aguda (EDA)</t>
  </si>
  <si>
    <t>1903 –Inspección, vigilancia y control</t>
  </si>
  <si>
    <t>1903042- servicio de vigilancia y control sanitario de los factores de riesgo para la salud, en los establecimientos y espacios que pueden generar riesgos para la población</t>
  </si>
  <si>
    <t>190304201 – Establecimientos abiertos al público vigilados y controlados</t>
  </si>
  <si>
    <t>Gestión de Políticas, Planes y Proyectos en Salud</t>
  </si>
  <si>
    <t>Salud Pública para la Mejorar la Vida de los Sucreños</t>
  </si>
  <si>
    <t>1905 - Salud Pública</t>
  </si>
  <si>
    <t>1905012 - Cuartos fríos adecuados</t>
  </si>
  <si>
    <t>190501200 - Cuartos fríos adecuados</t>
  </si>
  <si>
    <t>1905015 - Documentos de Planeación</t>
  </si>
  <si>
    <t>190501500 - Documentos de planeación elaborados</t>
  </si>
  <si>
    <t>1905016 - Estudios de preinversión</t>
  </si>
  <si>
    <t>190501600 - Estudios de preinversión realizados</t>
  </si>
  <si>
    <t>Tasa ajustada de mortalidad por lesiones autoinfligidas intencionalmente (suicidios)</t>
  </si>
  <si>
    <t>Porcentaje de ejecución de las actividades del Plan de Acción de la Política Pública de Mujer implementadas en el departamento de Sucre.</t>
  </si>
  <si>
    <t>Inclusión Social</t>
  </si>
  <si>
    <t>Mujeres empoderadas, productivas y con oportunidades</t>
  </si>
  <si>
    <t>1905021 - Servicio de gestión del riesgo en temas de salud sexual y reproductiva</t>
  </si>
  <si>
    <t>190502100 - Campañas de gestión del riesgo en temas de salud sexual y reproductiva implementadas</t>
  </si>
  <si>
    <t>Secretaria de Inclusión Social, Mujer y Equidad de Genero</t>
  </si>
  <si>
    <t>Razon de mortalidad materna a 42 dias</t>
  </si>
  <si>
    <t>Incidencia de la rabia humana</t>
  </si>
  <si>
    <t>Tasa ajustada de mortalidad por tumor maligno de la mama de la mujer</t>
  </si>
  <si>
    <t>1905031 - servicio de promoción de la salud y prevención de riesgos asociados a condiciones no transmisibles</t>
  </si>
  <si>
    <t>190503100 - Campañas de promoción de la salud y prevención de riesgos asociados a condiciones no transmisibles implementadas</t>
  </si>
  <si>
    <t>Personas con discapacidad certificada</t>
  </si>
  <si>
    <t>1905040 - Servicio de certificación de discapacidad para las personas con discapacidad</t>
  </si>
  <si>
    <t>190504000 - Personas con servicio de certificación de discapacidad</t>
  </si>
  <si>
    <t>Número de víctimas del conflicto armado con acceso a programas de atención psicosocial</t>
  </si>
  <si>
    <t>1905041 - Servicio de atención psicosocial a víctimas del conflicto armado</t>
  </si>
  <si>
    <t>190504100 - Personas víctimas del conflicto armado atendidas con atención psicosocial</t>
  </si>
  <si>
    <t>Incidencia del dengue</t>
  </si>
  <si>
    <t>1905043 - Servicio de gestión del riesgo para abordar situaciones situaciones endemo-epidémicas</t>
  </si>
  <si>
    <t>190504300 - Campañas de gestión del riesgo para abordar situaciones situaciones endemo-epidémicas implementadas</t>
  </si>
  <si>
    <t>1905046 - Infraestructura de laboratorios de salud pública construida y dotada</t>
  </si>
  <si>
    <t>190504600 - Laboratorios construidos</t>
  </si>
  <si>
    <t>1905050 - servicio de asistencia técnica</t>
  </si>
  <si>
    <t>190505000 - Asistencias técnicas realizadas</t>
  </si>
  <si>
    <t>Mortalidad por desnutrición en menores de 5 años</t>
  </si>
  <si>
    <t>Tasa de fecundidad específica en mujeres de 10 a 14 años</t>
  </si>
  <si>
    <t>1905050 - Servicio de asistencia técnica</t>
  </si>
  <si>
    <t>Tasa de fecundidad específica en mujeres de 10 a 19 años</t>
  </si>
  <si>
    <t>Cobertura de vacunación Pentavalente en menor de 1 año</t>
  </si>
  <si>
    <t>Mortalidad en menores de 5 años por infección respiratoria aguda (IRA)</t>
  </si>
  <si>
    <t>Tasa de mortalidad prematura por enfermedades del sistema circulatorio</t>
  </si>
  <si>
    <t>Tasa de enfermedad laboral</t>
  </si>
  <si>
    <t>Números de municipios con instancias de participación social operando</t>
  </si>
  <si>
    <t>Razon de mortalidad materna 42 dias</t>
  </si>
  <si>
    <t>1905054 - Servicio de promoción de la salud</t>
  </si>
  <si>
    <t>190505400 - Estrategias de promoción de la salud implementadas</t>
  </si>
  <si>
    <t>Cumplimiento del Plan Bienal de Inversiones en Salud</t>
  </si>
  <si>
    <t>Aseguramiento y Prestación Integral en Servicios de Salud para Sucre</t>
  </si>
  <si>
    <t>1906 - Aseguramiento y prestación integral de servicios de salud</t>
  </si>
  <si>
    <t>1906001 - Hospitales de primer nivel de atención adecuados</t>
  </si>
  <si>
    <t>190600100 - Hospitales de primer nivel de atención adecuados</t>
  </si>
  <si>
    <t>Efectividad en la atención</t>
  </si>
  <si>
    <t>1906004 - Servicio de atención en salud a la población</t>
  </si>
  <si>
    <t>190600400 - Personas atendidas con servicio de salud</t>
  </si>
  <si>
    <t>Servicios de mediana y alta complejidad habilitados</t>
  </si>
  <si>
    <t>1906008 - Hospitales de segundo nivel de atención adecuados</t>
  </si>
  <si>
    <t>190600800 - Hospitales de segundo nivel de atención adecuados</t>
  </si>
  <si>
    <t>Densidad de ambulancias</t>
  </si>
  <si>
    <t>1906022 - Servicio de apoyo a la prestación del servicio de transporte de pacientes</t>
  </si>
  <si>
    <t>190602200 - Entidades de la red pública en salud apoyadas en la adquisición de ambulancias</t>
  </si>
  <si>
    <t>1906026 - Servicio de apoyo para la dotación hospitalaria</t>
  </si>
  <si>
    <t>190602600 - Elementos de dotación hospitalaria adquiridos</t>
  </si>
  <si>
    <t>1906029 - Servicio de asistencia técnica a Instituciones Prestadoras de Servicios de Salud</t>
  </si>
  <si>
    <t>190602900 - Instituciones Prestadoras de Servicios de Salud asistidas técnicamente</t>
  </si>
  <si>
    <t>Prestadores de Servicios Públicos Habilitados operando</t>
  </si>
  <si>
    <t>1906030 - Hospitales de primer nivel de atención construidos y dotados</t>
  </si>
  <si>
    <t>190603000 - Hospitales de primer nivel de atención construidos y dotados</t>
  </si>
  <si>
    <t>1906033 - Unidades móviles para la atención médica adquiridas y dotadas</t>
  </si>
  <si>
    <t>190603300 - Unidades móviles para la atención médica adquiridas y dotadas</t>
  </si>
  <si>
    <t>1906034 - Estudios de preinversión</t>
  </si>
  <si>
    <t>190603400 - Estudios de preinversión realizados</t>
  </si>
  <si>
    <t>1906035 - Servicio de apoyo financiero para la atención en salud a la población</t>
  </si>
  <si>
    <t>190603500 - Número de instituciones</t>
  </si>
  <si>
    <t>1906036 - Servicio de apoyo financiero para la reorganización de redes de prestación de servicios de salud</t>
  </si>
  <si>
    <t>190603600 - Empresas sociales del estado con apoyo financiero</t>
  </si>
  <si>
    <t>1906043 - Servicios de información implementados</t>
  </si>
  <si>
    <t>190604300 - Sistemas de información implementados</t>
  </si>
  <si>
    <t>Número de afiliados al SGSSS</t>
  </si>
  <si>
    <t>1906044 - Servicio de afiliaciones al régimen subsidiado del Sistema General de Seguridad Social</t>
  </si>
  <si>
    <t>190604400 - Personas afiliadas al régimen subsidiado</t>
  </si>
  <si>
    <t>1906048 - Hospitales de segundo nivel de atención construidos</t>
  </si>
  <si>
    <t>190604800 - Hospitales de segundo nivel de atención construidos</t>
  </si>
  <si>
    <t>Cobertura Neta en educación - Total, Cobertura bruta en educación - Total</t>
  </si>
  <si>
    <t>Educación</t>
  </si>
  <si>
    <t>Oportunidades Educativas en Educación Inicial, Preescolar, Básica y Media</t>
  </si>
  <si>
    <t>2201 - Calidad, cobertura y fortalecimiento de la educación inicial, prescolar, básica y media</t>
  </si>
  <si>
    <t>2201001 - Documentos de planeación</t>
  </si>
  <si>
    <t>220100100 - Documentos de planeación para la educación inicial, preescolar, básica y media emitidos.</t>
  </si>
  <si>
    <t>Secretaría de Educación</t>
  </si>
  <si>
    <t>2201002 - Servicio de divulgación para la educación inicial, preescolar, básica y media</t>
  </si>
  <si>
    <t>220100200 - Procesos de socialización de lineamientos, política y normativa para la educación inicial, preescolar, básica y media realizados</t>
  </si>
  <si>
    <t>2201004 - Documentos normativos</t>
  </si>
  <si>
    <t>220100400 - Documentos normativos para la educación inicial, preescolar, básica y media expedidos</t>
  </si>
  <si>
    <t>2201005 - Documentos de lineamientos técnicos</t>
  </si>
  <si>
    <t>220100500 - Documentos de lineamientos técnicos en educación inicial, preescolar, básica y media expedidos</t>
  </si>
  <si>
    <t>2201006 - Servicio de asistencia técnica en educación inicial, preescolar, básica y media</t>
  </si>
  <si>
    <t>220100600 - Entidades y organizaciones asistidas técnicamente</t>
  </si>
  <si>
    <t>2201 Calidad, cobertura y fortalecimiento de la educación inicial, prescolar, básica y media</t>
  </si>
  <si>
    <t>220100605 Entidades con asistencia técnica en educación inicial</t>
  </si>
  <si>
    <t>Secretaría de  Educación</t>
  </si>
  <si>
    <t>220100616 organizaciones de los grupos étnicos asistidos técnicamente para fortalecer la incorporación del enfoque étnico en la prestación del servicio educativo</t>
  </si>
  <si>
    <t>2201012 - Servicio de evaluación de la permanencia en la educación inicial, preescolar, básica y media</t>
  </si>
  <si>
    <t>220101200 - Documentos sobre evaluación de permanencia en la educación elaborados</t>
  </si>
  <si>
    <t>2201014 - Servicio de inspección, vigilancia y control del sector educativo</t>
  </si>
  <si>
    <t>220101400 - Entidades del sector educativo con inspección, vigilancia y control</t>
  </si>
  <si>
    <t>2201018 - Servicio de información para la gestión de la educación inicial y preescolar en condiciones de calidad</t>
  </si>
  <si>
    <t>220101800 - Sistemas de reporte de información operando</t>
  </si>
  <si>
    <t>2201028 - Servicio de apoyo a la permanencia con alimentación escolar</t>
  </si>
  <si>
    <t>220102800 - Raciones contratadas</t>
  </si>
  <si>
    <t>2201030 - Servicio educación formal por modelos educativos flexibles</t>
  </si>
  <si>
    <t>220103000 - Beneficiarios atendidos con modelos educativos flexibles</t>
  </si>
  <si>
    <t>Tasa de Analfabetismo</t>
  </si>
  <si>
    <t>2201032 - Servicio de alfabetización</t>
  </si>
  <si>
    <t>220103200 - Personas beneficiarias con modelos de alfabetización</t>
  </si>
  <si>
    <t>2201033 - Servicio de fomento para la permanencia en programas de educación formal</t>
  </si>
  <si>
    <t>220103300 - Personas beneficiarias de estrategias de permanencia</t>
  </si>
  <si>
    <t>Tasa de desempleo</t>
  </si>
  <si>
    <t>Bellas Artes</t>
  </si>
  <si>
    <t>Oportunidades de Educación en Artes y Formación para el trabajo en Sucre</t>
  </si>
  <si>
    <t>2201034 - Servicio educativos de promoción del bilingüismo</t>
  </si>
  <si>
    <t>220103400 - Estudiantes beneficiados con estrategias de promoción del bilingüismo.</t>
  </si>
  <si>
    <t>Escuela Politécnica de Artes y Ciencias</t>
  </si>
  <si>
    <t>2201035 - Servicio de articulación entre la educación media y el sector productivo</t>
  </si>
  <si>
    <t>220103500 - Programas y proyectos de educación pertinente articulados con el sector productivo.</t>
  </si>
  <si>
    <t>2201037 - Servicio de atención integral para la primera infancia</t>
  </si>
  <si>
    <t>220103700 - Instituciones educativas oficiales que implementan el nivel preescolar en el marco de la atención integral</t>
  </si>
  <si>
    <t>2201046 - Servicios de asistencia técnica en innovación educativa en la educación inicial, preescolar, básica y media</t>
  </si>
  <si>
    <t>220104600 - Entidades o instituciones asistidas técnicamente en innovación educativa.</t>
  </si>
  <si>
    <t>2201047 - Servicios de apoyo a la implementación de modelos de innovación educativa</t>
  </si>
  <si>
    <t>220104700 - Establecimientos educativos apoyados para la implementación de modelos de innovación educativa.</t>
  </si>
  <si>
    <t>2201048 - Servicios de información en materia educativa</t>
  </si>
  <si>
    <t>220104800 - Documentos elaborados</t>
  </si>
  <si>
    <t>2201048 Servicios de información en materia educativa</t>
  </si>
  <si>
    <t>220104804 Disponibilidad del servicio</t>
  </si>
  <si>
    <t>220104805  Usuarios con soporte técnico</t>
  </si>
  <si>
    <t>2201049 - Servicio de educación informal</t>
  </si>
  <si>
    <t>220104900 - Personas beneficiadas con procesos de formación informal</t>
  </si>
  <si>
    <t>2201050 - Servicio de accesibilidad a contenidos web para fines pedagógicos</t>
  </si>
  <si>
    <t>220105000 - Estudiantes con acceso a contenidos web en el establecimiento educativo.</t>
  </si>
  <si>
    <t>2201051 - Infraestructura educativa construida</t>
  </si>
  <si>
    <t>220105100 - Sedes educativas nuevas construidas</t>
  </si>
  <si>
    <t>2201052 - Infraestructura educativa mejorada</t>
  </si>
  <si>
    <t>220105200 - Sedes educativas mejoradas</t>
  </si>
  <si>
    <t>2201056 - Servicio de acompañamiento para el desarrollo de modelos educativos interculturales</t>
  </si>
  <si>
    <t>220105600 - Modelos educativos acompañados</t>
  </si>
  <si>
    <t>2201060 - Servicio educativo de promoción del bilingüismo para docentes</t>
  </si>
  <si>
    <t>220106000 - Docentes beneficiados con estrategias de promoción del bilingüismo.</t>
  </si>
  <si>
    <t>2201061 - Servicio de apoyo a proyectos pedagógicos productivos</t>
  </si>
  <si>
    <t>220106100 - Establecimientos educativos beneficiados</t>
  </si>
  <si>
    <t>2201063 - Estudios de preinversión</t>
  </si>
  <si>
    <t>220106300 - Estudios o diseños realizados</t>
  </si>
  <si>
    <t>2201064 - Servicio de evaluación para docentes</t>
  </si>
  <si>
    <t>220106400 - Docentes evaluados</t>
  </si>
  <si>
    <t>2201067 - Servicio de apoyo para el fortalecimiento de escuelas de padres</t>
  </si>
  <si>
    <t>220106700 - Escuelas de padres apoyadas</t>
  </si>
  <si>
    <t>2201068 - Servicio de gestión de riesgos y desastres en establecimientos educativos</t>
  </si>
  <si>
    <t>220106800 - Establecimientos educativos con acciones de gestión del riesgo implementadas</t>
  </si>
  <si>
    <t>2201069 - Infraestructura educativa dotada</t>
  </si>
  <si>
    <t>220106900 - Sedes dotadas</t>
  </si>
  <si>
    <t>2201070 - Ambientes de aprendizaje para la educación inicial preescolar, básica y media dotados</t>
  </si>
  <si>
    <t>220107000 - Ambientes de aprendizaje dotados</t>
  </si>
  <si>
    <t>2201071 - Servicio educativo</t>
  </si>
  <si>
    <t>220107100 - Establecimientos educativos en operación</t>
  </si>
  <si>
    <t>2201073 - Servicio de evaluación de la calidad de la educación inicial, preescolar, básica y media</t>
  </si>
  <si>
    <t>220107300 - Estudiantes evaluados con pruebas de calidad educativa</t>
  </si>
  <si>
    <t>2201074 - Servicio de fortalecimiento a las capacidades de los docentes de educación Inicial, preescolar, básica y media</t>
  </si>
  <si>
    <t>220107400 - Docentes y agentes educativos de educación inicial, preescolar, básica y media beneficiados con estrategias de mejoramiento de sus capacidades</t>
  </si>
  <si>
    <t>2201080 - Servicio de fomento a las instancias de participación del sector educación</t>
  </si>
  <si>
    <t>220108000 - Estrategias de fomento implementadas</t>
  </si>
  <si>
    <t>2201081 - Servicio de apoyo a la atención integral para la convivencia escolar</t>
  </si>
  <si>
    <t>220108100 - Sedes educativas apoyadas en la implementación de la ruta de atención integral para la convivencia escolar.</t>
  </si>
  <si>
    <t>2201084 - Servicio de apoyo pedagógico para la oferta de educación inclusiva para preescolar, básica y media</t>
  </si>
  <si>
    <t>220108400 - sedes educativas con apoyo pedagógico para la oferta de educación inclusiva para preescolar, básica y media</t>
  </si>
  <si>
    <t>2201085 - Servicio de orientación socio ocupacional</t>
  </si>
  <si>
    <t>220108500 - Estudiantes vinculados a procesos de orientación socio ocupacional</t>
  </si>
  <si>
    <t>2201089 - Servicio de asistencia técnica</t>
  </si>
  <si>
    <t>220108900 - Asistencias Técnicas Realizadas</t>
  </si>
  <si>
    <t>Tasa de cobertura bruta en educación superior, Tasa de tránsito inmediato a educación superior, Tasa de Deserción Universitaria</t>
  </si>
  <si>
    <t>Generando Oportunidades en Educación Superior para Sucre</t>
  </si>
  <si>
    <t>2202 - Calidad y fomento de la educación superior</t>
  </si>
  <si>
    <t>2202039 - Servicio de asistencia técnica en calidad y pertinencia de la educación para el trabajo y el desarrollo humano</t>
  </si>
  <si>
    <t>220203900 - Entidades o instituciones de educación acompañadas en el mejoramiento de la calidad y la pertinencia de la Educación para el Trabajo y Desarrollo Humano- ETDH .</t>
  </si>
  <si>
    <t>Tasa de cobertura bruta en educación superior</t>
  </si>
  <si>
    <t>2202050 - Ambientes de aprendizaje dotados</t>
  </si>
  <si>
    <t>220205000 - Ambientes de aprendizaje dotados</t>
  </si>
  <si>
    <t>2202056 - Documentos de estudios técnicos</t>
  </si>
  <si>
    <t>220205600 - Documentos de estudios técnicos realizados</t>
  </si>
  <si>
    <t>2202061 - Servicio de apoyo financiero para la permanencia a la educación superior</t>
  </si>
  <si>
    <t>220206100 - Beneficiarios de estrategias o programas de apoyo financiero para la permanencia en la educación superior.</t>
  </si>
  <si>
    <t>2202062 - Servicio de fomento para el acceso a la educación superior</t>
  </si>
  <si>
    <t>220206200 - Beneficiarios de estrategias o programas de fomento para el acceso a la educación superior.</t>
  </si>
  <si>
    <t>2202063 - Servicio de apoyo financiero para el acceso a la educación superior</t>
  </si>
  <si>
    <t>220206300 - Beneficiarios de estrategias o programas de apoyo financiero para el acceso a la educación superior</t>
  </si>
  <si>
    <t>Secretaría de Educación e Indersucre</t>
  </si>
  <si>
    <t>2202 Calidad y fomento de la educación superior</t>
  </si>
  <si>
    <t>2202063. Servicio de apoyo financiero para el acceso a la educación superior.</t>
  </si>
  <si>
    <t>220206308. Población víctima del conflicto armado beneficiaria de becas para el acceso a la educación superior.</t>
  </si>
  <si>
    <t>220206319. Beneficiarios de estrategias o programas de apoyo financiero para el acceso a la educación en la modalidad de pregrado.</t>
  </si>
  <si>
    <t>220206321. Beneficiarios de estrategias o programas de apoyo financiero para el acceso a la educación de alto nivel en la modalidad de maestría.</t>
  </si>
  <si>
    <t>220206322. Beneficiarios de estrategias o programas de apoyo financiero para el acceso a la educación de alto nivel en la modalidad de doctorado.</t>
  </si>
  <si>
    <t>220206323. Beneficiarios de estrategias o programas de apoyo financiero para el acceso a la educación superior - Mejores Bachilleres.</t>
  </si>
  <si>
    <t>220206327. Beneficiarios de estrategias o programas de apoyo financiero para el acceso a la educación superior   - Créditos condonables adjudicados a población con discapacidad.</t>
  </si>
  <si>
    <t>220206328. Beneficiarios de estrategias o programas de apoyo financiero para el acceso a la educación superior - Créditos condonables a población indígena.</t>
  </si>
  <si>
    <t>220206329. Beneficiarios de estrategias o programas de apoyo financiero para el acceso a la educación superior - Créditos condonables para población afrodescendiente.</t>
  </si>
  <si>
    <t>220206330. Beneficiarios de estrategias o programas de apoyo financiero para el acceso a la educación superior - Créditos condonables para población ROM.</t>
  </si>
  <si>
    <t>Educación - Tasa de Cobertura Bruta en educación superior  Tasa de tránsito inmediato a educación superior.  Tasa de Deserción Universitaria.</t>
  </si>
  <si>
    <t>220206337. Beneficiarios de estrategias o programas de apoyo financiero para el acceso a la educación superior - Créditos Condonables a población rural.</t>
  </si>
  <si>
    <t>2202072 - Sedes de instituciones de educación superior mejoradas</t>
  </si>
  <si>
    <t>220207200 - Sedes de instituciones de educación superior mejoradas</t>
  </si>
  <si>
    <t>2202085 - Servicios educativos de promoción del bilingüismo</t>
  </si>
  <si>
    <t>220208500 - Instituciones de educación superior fortalecidas en competencias comunicativas en idiomas extranjeros</t>
  </si>
  <si>
    <t>2202086 - Documentos de planeación</t>
  </si>
  <si>
    <t>220208600 - Documentos de planeación elaborados</t>
  </si>
  <si>
    <t>Personas que acceden a espacios de participación cultural legalmente constituidos</t>
  </si>
  <si>
    <t>Sucre un cuadro vivo de Cultura</t>
  </si>
  <si>
    <t>Promoción y acceso efectivo a procesos culturales y artísticos</t>
  </si>
  <si>
    <t>3301 - Promoción y acceso efectivo a procesos culturales y artísticos</t>
  </si>
  <si>
    <t>3301051 - Servicio de educación informal al sector artístico y cultural</t>
  </si>
  <si>
    <t>330105100 - Personas capacitadas</t>
  </si>
  <si>
    <t>Fondo Mixto de Promoción de la Cultura y las Artes de Sucre</t>
  </si>
  <si>
    <t>3301052 - Servicio de educación formal al sector artístico y cultural</t>
  </si>
  <si>
    <t>330105200 - Personas capacitadas</t>
  </si>
  <si>
    <t>3301053 - Servicio de promoción de actividades culturales.</t>
  </si>
  <si>
    <t>330105300 - Eventos de promoción de actividades culturales realizadas</t>
  </si>
  <si>
    <t>Estímulos, incentivos y proyectos culturales apoyados a través de convocatorias públicas</t>
  </si>
  <si>
    <t>3301054 - Servicio de apoyo financiero al sector artístico y cultural</t>
  </si>
  <si>
    <t>330105400 - Estímulos otorgados</t>
  </si>
  <si>
    <t>3301059 - Servicio de asistencia técnica en procesos de comunicación cultural</t>
  </si>
  <si>
    <t>330105900 - Personas asistidas técnicamente</t>
  </si>
  <si>
    <t>Operatividad del consejo de cultura</t>
  </si>
  <si>
    <t>3301061 - Servicio de asistencia técnica en el fortalecimiento de los consejeros de cultura</t>
  </si>
  <si>
    <t>330106100 - Personas asistidas técnicamente</t>
  </si>
  <si>
    <t>3301065 - Servicio de asistencia técnica en asuntos de gestión de bibliotecas públicas y lectura.</t>
  </si>
  <si>
    <t>330106500 - Personas asistidas técnicamente</t>
  </si>
  <si>
    <t>3301069 - Documentos de investigación</t>
  </si>
  <si>
    <t>330106900 - Número de investigación realizados</t>
  </si>
  <si>
    <t>3301073 - Servicio de circulación artística y cultural</t>
  </si>
  <si>
    <t>330107300 - Contenidos culturales en circulación</t>
  </si>
  <si>
    <t>3301087 - Servicio de educación informal en áreas artísticas y culturales</t>
  </si>
  <si>
    <t>330108700 - Cursos realizados</t>
  </si>
  <si>
    <t>Infraestructura y servicios culturales - Infraestructuras de uso cultural</t>
  </si>
  <si>
    <t>3301090 - Centros culturales adecuados</t>
  </si>
  <si>
    <t>330109000 - Centros culturales adecuados</t>
  </si>
  <si>
    <t>3301093 - Centros culturales construidos y dotados</t>
  </si>
  <si>
    <t>330109300 - Centros culturales construidos y dotados</t>
  </si>
  <si>
    <t>3301095 - Servicio de asistencia técnica en gestión artística y cultural</t>
  </si>
  <si>
    <t>330109500 - Personas asistidas técnicamente</t>
  </si>
  <si>
    <t>3301098 - Servicio de acceso a materiales de lectura</t>
  </si>
  <si>
    <t>330109800 - Materiales de lectura disponibles en bibliotecas públicas y espacios no convencionales</t>
  </si>
  <si>
    <t>3301127 - Infrestructuras culturales dotadas</t>
  </si>
  <si>
    <t>330112700 - Infraestructuras culturales dotadas</t>
  </si>
  <si>
    <t>3301128 - Servicio de apoyo financiero para creadores y gestores culturales</t>
  </si>
  <si>
    <t>330112800 - Creadores y gestores culturales beneficiados</t>
  </si>
  <si>
    <t>Instrumentos normativos actualizados o formulados.</t>
  </si>
  <si>
    <t>Gestión, protección y salvaguardia del patrimonio cultural de Sucre</t>
  </si>
  <si>
    <t>3302 - Gestión, protección y salvaguardia del patrimonio cultural colombiano</t>
  </si>
  <si>
    <t>3302003 - Documentos normativos</t>
  </si>
  <si>
    <t>330200300 - Documentos normativos realizados</t>
  </si>
  <si>
    <t>Personas que se benefician y/o visitan los museos</t>
  </si>
  <si>
    <t>3302017 - Servicio de educación informal sobre museos</t>
  </si>
  <si>
    <t>330201700 - Capacitaciones realizadas</t>
  </si>
  <si>
    <t>vigías de patrimonio activos</t>
  </si>
  <si>
    <t>3302019 - Servicio de educación informal a Vigías del Patrimonio</t>
  </si>
  <si>
    <t>330201900 - Capacitaciones realizadas</t>
  </si>
  <si>
    <t>3302021 - Servicio de asistencia técnica en asuntos de gestión del patrimonio bibliográfico y documental</t>
  </si>
  <si>
    <t>330202100 - Asistencias técnicas realizadas al sector bibliotecario, del libro y la lectura.</t>
  </si>
  <si>
    <t>3302042 - Servicio de asistencia técnica en el manejo y gestión del patrimonio arqueológico, antropológico e histórico.</t>
  </si>
  <si>
    <t>330204200 - Asistencias técnicas realizadas a entidades territoriales</t>
  </si>
  <si>
    <t>3302043 - Monumento histórico construido</t>
  </si>
  <si>
    <t>330204300 - Monumentos históricos construidos</t>
  </si>
  <si>
    <t>Bienes muebles Inmuebles recuperados o intervenidos</t>
  </si>
  <si>
    <t>3302051 - Servicios de intervención al patrimonio material mueble</t>
  </si>
  <si>
    <t>330205100 - Obras restauradas</t>
  </si>
  <si>
    <t>3302053 - Servicio de asistencia técnica para los museos</t>
  </si>
  <si>
    <t>330205300 - Museos asesorados</t>
  </si>
  <si>
    <t>3502 - Productividad y competitividad de las empresas colombianas</t>
  </si>
  <si>
    <t>3502024 - Servicio de asistencia técnica para la actividad artesanal</t>
  </si>
  <si>
    <t>350202400 - Personas asistidas técnicamente</t>
  </si>
  <si>
    <t>Turismo Interno</t>
  </si>
  <si>
    <t>Productividad y Competitividad del Sector Cultural de Sucre.</t>
  </si>
  <si>
    <t>3502045 - Servicio de educación informal en asuntos turísticos</t>
  </si>
  <si>
    <t>350204500 - Número de personas capacitadas</t>
  </si>
  <si>
    <t>3502046 - Servicio de promoción turística</t>
  </si>
  <si>
    <t>350204600 - Campañas realizadas</t>
  </si>
  <si>
    <t>3502049 - Servicio de circuito turístico</t>
  </si>
  <si>
    <t>350204900 - Recorridos realizados</t>
  </si>
  <si>
    <t>3502090 - Servicio de educación informal</t>
  </si>
  <si>
    <t>350209000 - Cursos ofrecidos</t>
  </si>
  <si>
    <t>Porcentaje de ejecución de las actividades del Plan de Acción de la Política Pública Departamental de Juventudes "Sucre Territorio Joven"</t>
  </si>
  <si>
    <t>Sucre territorio Joven</t>
  </si>
  <si>
    <t>3602 - Generación y formalización del empleo</t>
  </si>
  <si>
    <t>3602003 - Servicio de gestión para el emprendimiento solidario</t>
  </si>
  <si>
    <t>360200300 - Emprendimientos solidarios dinamizados</t>
  </si>
  <si>
    <t>3603 - Formación para el trabajo</t>
  </si>
  <si>
    <t>3603002 - Servicio de formación para el trabajo en competencias para la inserción laboral</t>
  </si>
  <si>
    <t>360300200 - Personas formadas</t>
  </si>
  <si>
    <t>3605 - Fomento de la investigación, desarrollo tecnológico e innovación del sector trabajo</t>
  </si>
  <si>
    <t>3605011 - Servicios de información implementados</t>
  </si>
  <si>
    <t>360501100 - Sistema de información implementados</t>
  </si>
  <si>
    <t>Porcentaje de ejecución de las actividades del plan de acción de la “Política pública diferencial para la primera infancia, la infancia y adolescencia y el fortalecimiento familiar, porque en Sucre, ser niño, niña o adolescente cuenta, 2019-2029”</t>
  </si>
  <si>
    <t>Primera infancia, infancia y adolescencia con garantía de derechos y Oportunidades</t>
  </si>
  <si>
    <t>4102 - Desarrollo integral de la primera infancia a la juventud, y fortalecimiento de las capacidades de las familias de niñas, niños y adolescentes</t>
  </si>
  <si>
    <t>4102001 - Servicio de atención integral a la primera infancia</t>
  </si>
  <si>
    <t>410200100 - Niños y niñas atendidos en Servicio integrales</t>
  </si>
  <si>
    <t>Numero de documentos de politica publica para la atencion integral de la poblacion habitante de calle formuladas en el departamento de Sucre</t>
  </si>
  <si>
    <t>Oportunidad para la inclusión</t>
  </si>
  <si>
    <t>4102035 - Documentos de lineamientos técnicos</t>
  </si>
  <si>
    <t>410203500 - Documentos de lineamientos técnicos realizados</t>
  </si>
  <si>
    <t>Porcentaje de ejecución de las actividades del Plan de acción de la Política Pública para el fortalecimiento integral de las familias de sucre 2023-2037</t>
  </si>
  <si>
    <t>Familias con Oportunidades</t>
  </si>
  <si>
    <t>4102041 - Servicio de asistencia técnica en el ciclo de políticas públicas de familia y otras relacionadas</t>
  </si>
  <si>
    <t>410204100 - Instituciones y entidades asistidas técnicamente</t>
  </si>
  <si>
    <t>4102043 - Servicio de promoción de temas de dinámica relacional y desarrollo autónomo</t>
  </si>
  <si>
    <t>410204300 - Familias atendidas</t>
  </si>
  <si>
    <t>4102045 - Servicios de educación informal a niños, niñas, adolescentes y jóvenes para el reconocimiento de sus derechos</t>
  </si>
  <si>
    <t>410204500 - Personas capacitadas</t>
  </si>
  <si>
    <t>Porcentaje de ejecución de las actividades del plan de acción de la política pública de los sectores LGTBIQ+ en el departamento de Sucre.</t>
  </si>
  <si>
    <t>Oportunidades para la diversidad</t>
  </si>
  <si>
    <t>4102052 - Servicio de protección integral a niños, niñas, adolescentes y jóvenes</t>
  </si>
  <si>
    <t>410205200 - Niños, niñas, adolescentes y jóvenes beneficiados</t>
  </si>
  <si>
    <t>4103 - Inclusión social y productiva para la población en situación de vulnerabilidad</t>
  </si>
  <si>
    <t>4103052 - Servicio de gestión de oferta social para la población vulnerable</t>
  </si>
  <si>
    <t>410305200 - Beneficiarios potenciales para quienes se gestiona la oferta social</t>
  </si>
  <si>
    <t>Porcentaje de ejecución de las actividades del Plan de Acción de la Política Pública Departamental para la protección del adulto mayor.</t>
  </si>
  <si>
    <t>Edad plateada con oportunidades</t>
  </si>
  <si>
    <t>4104 - Atención integral de población en situación permanente de desprotección social y/o familiar</t>
  </si>
  <si>
    <t>4104002 - Centros de protección social para el adulto mayor adecuados</t>
  </si>
  <si>
    <t>410400200 - Centros de protección social para el adulto mayor adecuados</t>
  </si>
  <si>
    <t>4104008 - Servicio de atención y protección integral al adulto mayor</t>
  </si>
  <si>
    <t>410400800 - Adultos mayores atendidos con servicios integrales</t>
  </si>
  <si>
    <t>Porcentaje de ejecución de las actividades del Plan de Acción de la Política Pública de discapacidad 2019-2029 implementadas en el departamento de Sucre</t>
  </si>
  <si>
    <t>Soy Capaz</t>
  </si>
  <si>
    <t>4104010 - Servicio de educación informal a los cuidadores del adulto mayor</t>
  </si>
  <si>
    <t>410401000 - Cuidadores cualificados</t>
  </si>
  <si>
    <t>Porcentaje de ejecución de las actividades del Plan de Acción de la Política Pública de discapacidad 2019-2029 implementadas en el Departamento de Sucre</t>
  </si>
  <si>
    <t>4104020 - Servicio de atención integral a población en condición de discapacidad</t>
  </si>
  <si>
    <t>410402000 - Personas con discapacidad atendidas con servicios integrales</t>
  </si>
  <si>
    <t>4104026 - Servicio de articulación de oferta social para la población habitante de calle</t>
  </si>
  <si>
    <t>410402600 - Personas atendidas con oferta institucional</t>
  </si>
  <si>
    <t>4104029 - Centros de atención de habitantes de la calle adecuados</t>
  </si>
  <si>
    <t>410402900 - Centros de atención de habitantes de la calle adecuados</t>
  </si>
  <si>
    <t>Niñas, niños y adolescentes que acceden a servicios deportivos recreativos, de actividad física y aprovechamiento del tiempo libre</t>
  </si>
  <si>
    <t>Deporte Y Recreación</t>
  </si>
  <si>
    <t>Fomentando Oportunidades para el Deporte, la Recreación y Actividad Física en Sucre</t>
  </si>
  <si>
    <t>4301 - Fomento a la recreación, la actividad física y el deporte</t>
  </si>
  <si>
    <t>4301001 - Servicio de apoyo a la actividad física, la recreación y el deporte</t>
  </si>
  <si>
    <t>430100100 - Personas beneficiadas</t>
  </si>
  <si>
    <t>INDERSUCRE</t>
  </si>
  <si>
    <t>Escenarios deportivos y recreativos en condiciones de calidad para el desarrollo de programas</t>
  </si>
  <si>
    <t>4301004 - Servicio de mantenimiento a la infraestructura deportiva</t>
  </si>
  <si>
    <t>430100400 - Infraestructura deportiva mantenida</t>
  </si>
  <si>
    <t>4301006 - Documentos normativos</t>
  </si>
  <si>
    <t>430100600 - Documentos normativos realizados</t>
  </si>
  <si>
    <t>4301007 - Servicio de Escuelas Deportivas</t>
  </si>
  <si>
    <t>430100700 - Niños, niñas, adolescentes y jóvenes inscritos en Escuelas Deportivas</t>
  </si>
  <si>
    <t>4301013 - Parques recreativos mejorados</t>
  </si>
  <si>
    <t>430101300 - Parques recreativos mejorados</t>
  </si>
  <si>
    <t>4301015 - Canchas multifuncionales construidas y dotadas</t>
  </si>
  <si>
    <t>430101500 - Canchas multifuncionales construidas y dotadas</t>
  </si>
  <si>
    <t>4301027 - Cancha adecuada</t>
  </si>
  <si>
    <t>430102700 - Canchas adecuadas</t>
  </si>
  <si>
    <t>4301030 - Parque recreodeprotivo construido y dotado</t>
  </si>
  <si>
    <t>430103000 - Parque recreodeprotivo construido y dotado</t>
  </si>
  <si>
    <t>4301031 - Estudios y diseños de infraestructura recreo-deportiva</t>
  </si>
  <si>
    <t>430103100 - Estudios y diseños elaborados</t>
  </si>
  <si>
    <t>4301035 - Servicio de educación informal en recreación</t>
  </si>
  <si>
    <t>430103500 - Personas capacitadas</t>
  </si>
  <si>
    <t>4301037 - Servicio de promoción de la actividad física, la recreación y el deporte</t>
  </si>
  <si>
    <t>430103700 - Personas que acceden a servicios deportivos, recreativos y de actividad física</t>
  </si>
  <si>
    <t>Oportunidades de Formación y preparación de deportistas: Ligas Fuertes, Futuro Ganador.</t>
  </si>
  <si>
    <t>4302 - Formación y preparación de deportistas</t>
  </si>
  <si>
    <t>4302001 - Servicio de preparación deportiva</t>
  </si>
  <si>
    <t>430200100 - Atletas preparados</t>
  </si>
  <si>
    <t>4302002 - Servicio de apoyo financiero a atletas</t>
  </si>
  <si>
    <t>430200200 - Estímulos entregados</t>
  </si>
  <si>
    <t>4302003 - Servicio de atención médica especializada</t>
  </si>
  <si>
    <t>430200300 - Atletas atendidos con medicina especializada</t>
  </si>
  <si>
    <t>4302004 - Servicio de organización de eventos deportivos de alto rendimiento</t>
  </si>
  <si>
    <t>430200400 - Deportistas que participan en eventos deportivos de alto rendimiento con sede en Colombia</t>
  </si>
  <si>
    <t>Gestión y dirección del deporte y la recreación para Sucre.</t>
  </si>
  <si>
    <t>4302009 - Documentos de lineamientos técnicos</t>
  </si>
  <si>
    <t>430200900 - Documentos de lineamientos técnicos realizados</t>
  </si>
  <si>
    <t>4302013 - Estadios mejorados</t>
  </si>
  <si>
    <t>430201300 - Estadios mejorados</t>
  </si>
  <si>
    <t>4302062 - Servicio de educación informal</t>
  </si>
  <si>
    <t>430206200 - Capacitaciones realizadas</t>
  </si>
  <si>
    <t>Niñas, niños y adolescentes que acceden a servicios</t>
  </si>
  <si>
    <t>430206201 - Personas capacitadas</t>
  </si>
  <si>
    <t>4302075 - Servicio de asistencia técnica para la promoción del deporte</t>
  </si>
  <si>
    <t>430207500 - Organismos deportivos asistidos</t>
  </si>
  <si>
    <t>4302082 - Complejo deportivo de alto rendimiento construido</t>
  </si>
  <si>
    <t>430208200 - Complejo deportivo de alto rendimiento construido</t>
  </si>
  <si>
    <t>4501 - Fortalecimiento de la convivencia y la seguridad ciudadana</t>
  </si>
  <si>
    <t>4501049 - Servicio de educación informal</t>
  </si>
  <si>
    <t>450104900 - Personas capacitadas</t>
  </si>
  <si>
    <t>4502 - Fortalecimiento del buen gobierno para el respeto y garantía de los derechos humanos</t>
  </si>
  <si>
    <t>4502001 - Servicio de promoción a la participación ciudadana</t>
  </si>
  <si>
    <t>450200100 - Espacios de participación promovidos</t>
  </si>
  <si>
    <t>4502021 - Servicio de apoyo financiero para la implementación de proyectos en materia de derechos humanos</t>
  </si>
  <si>
    <t>450202100 - Proyectos cofinanciados</t>
  </si>
  <si>
    <t>Índice de Desempeño Institucional (MIPG y MECI)</t>
  </si>
  <si>
    <t>Fortalecimiento de la Institucionalidad del Sector Cultura en Sucre.</t>
  </si>
  <si>
    <t>4502022 - Servicio de asistencia técnica</t>
  </si>
  <si>
    <t>450202200 - Instancias territoriales de coordinación institucional asistidas y apoyadas</t>
  </si>
  <si>
    <t>4502024 - Servicio de apoyo para la implementación de medidas en derechos humanos y derecho internacional humanitario</t>
  </si>
  <si>
    <t>450202400 - Medidas implementadas en cumplimiento de las obligaciones internacionales en materia de Derechos Humanos y Derecho Internacional Humanitario</t>
  </si>
  <si>
    <t>4502033 - Servicio de integración de la oferta pública</t>
  </si>
  <si>
    <t>450203300 - Espacios de integración de oferta pública generados</t>
  </si>
  <si>
    <t>4502034 - Servicio de educación informal</t>
  </si>
  <si>
    <t>450203400 - Personas Capacitadas</t>
  </si>
  <si>
    <t>4502035 - Documentos de planeación</t>
  </si>
  <si>
    <t>450203500 - Documentos de planeación elaborados</t>
  </si>
  <si>
    <t>4502038 - Servicio de promoción de la garantía de derechos</t>
  </si>
  <si>
    <t>450203800 - Estrategias de promoción de la garantía de derechos implementadas</t>
  </si>
  <si>
    <t>4502039 - Servicio de apoyo financiero para empresas y emprendimientos productivos</t>
  </si>
  <si>
    <t>450203900 - Personas y empresas beneficiadas</t>
  </si>
  <si>
    <t>4599 - Fortalecimiento a la gestión y dirección de la administración pública territorial</t>
  </si>
  <si>
    <t>4599009 - Sedes construidas</t>
  </si>
  <si>
    <t>459900900 - Sedes construidas</t>
  </si>
  <si>
    <t>Fortalecimiento de la Gestión y Dirección del Sector Cultura en Sucre.</t>
  </si>
  <si>
    <t>4599017 - Servicio de gestión documental.</t>
  </si>
  <si>
    <t>459901700 - Sistema de gestión documental implementado</t>
  </si>
  <si>
    <t>040010012 Educación - Cobertura neta en educación - Total  040010006 Educación -Cobertura bruta en educación - Total</t>
  </si>
  <si>
    <t>4599017 - Servicio de gestión documental</t>
  </si>
  <si>
    <t>4599 Fortalecimiento a la gestión y dirección de la administración pública territorial</t>
  </si>
  <si>
    <t>4599017 Servicio de gestión documental</t>
  </si>
  <si>
    <t>459901707 Documentos digitalizados</t>
  </si>
  <si>
    <t>4599025 - Servicios de información implementados</t>
  </si>
  <si>
    <t>459902500 - Sistemas de información implementados</t>
  </si>
  <si>
    <t>4599028 - Servicio de información actualizado</t>
  </si>
  <si>
    <t>459902800 - Sistemas de información actualizados</t>
  </si>
  <si>
    <t>Razón de mortalidad materna a 42 días</t>
  </si>
  <si>
    <t>1905054 servicio de promoción de la salud</t>
  </si>
  <si>
    <t>Línea Estratégica 2: Sucre se Transforma: Competitividad Sostenible</t>
  </si>
  <si>
    <t>Transformar el proceso productivo en el departamento de Sucre a partir de los principales factores que permiten su reconversión, como son: el ordenamiento territorial, la educación, la ciencia, la tecnología y la innovación, de manera que se puedan incentivar los cambios requeridos para generar una producción agroindustrial soportada en tecnologías modernas y talento humano capacitado, una ganadería sostenible y una oferta de las diferentes clases de turismo que permiten las cinco subregiones del departamento, aumentando así la generación de empleo formal, un atractivo portafolio de inversiones y la creación de encadenamientos productivos.</t>
  </si>
  <si>
    <t>Sucre se Transforma: Competitividad Sostenible</t>
  </si>
  <si>
    <t>Porcentaje de participación del sector agro (Agricultura, ganadería, caza, silvicultura y pesca) en el PIB departamental</t>
  </si>
  <si>
    <t>Agricultura y Desarrollo Rural</t>
  </si>
  <si>
    <t>Agro evolución: Inclusión Productiva del Campesinado Sucreño.</t>
  </si>
  <si>
    <t>1702 - Inclusión productiva de pequeños productores rurales</t>
  </si>
  <si>
    <t>1702009 - Servicio de apoyo financiero para el acceso a activos productivos y de comercialización</t>
  </si>
  <si>
    <t>170200900 - Productores apoyados con activos productivos y de comercialización</t>
  </si>
  <si>
    <t>Secretaría de Desarrollo Económico y Medio Ambiente</t>
  </si>
  <si>
    <t>1702010 - Servicio de asistencia técnica agropecuaria dirigida a pequeños productores</t>
  </si>
  <si>
    <t>170201000 - Pequeños productores rurales asistidos técnicamente</t>
  </si>
  <si>
    <t>1702011 - Servicio de asesoría para el fortalecimiento de la asociatividad</t>
  </si>
  <si>
    <t>170201100 - Asociaciones fortalecidas</t>
  </si>
  <si>
    <t>1702017 - Servicio de apoyo para el fomento organizativo de la Agricultura Campesina, Familiar y Comunitaria</t>
  </si>
  <si>
    <t>170201700 - Productores agropecuarios apoyados</t>
  </si>
  <si>
    <t>1702021 - Servicio de acompañamiento productivo y empresarial</t>
  </si>
  <si>
    <t>170202100 - Unidades productivas beneficiadas</t>
  </si>
  <si>
    <t>1702023 - Documentos de planeación</t>
  </si>
  <si>
    <t>170202300 - Documentos de planeación elaborados</t>
  </si>
  <si>
    <t>1702036 - Servicio de apoyo financiero para la inclusión financiera</t>
  </si>
  <si>
    <t>170203600 - Familias beneficiarias</t>
  </si>
  <si>
    <t>Pequeños productores asegurados con el seguro agropecuario</t>
  </si>
  <si>
    <t>Agro Evolución: Servicios Financieros y Gestión del Riesgo</t>
  </si>
  <si>
    <t>1703 - Servicios financieros y gestión del riesgo para las actividades agropecuarias y rurales</t>
  </si>
  <si>
    <t>1703009 - Servicio de apoyo financiero para la gestión de riesgos agropecuarios</t>
  </si>
  <si>
    <t>170300900 - Productores beneficiarios de nuevos esquemas e instrumentos financieros para la gestión de riesgos agropecuarios.</t>
  </si>
  <si>
    <t>Ordenamiento social y uso productivo del territorio rural</t>
  </si>
  <si>
    <t>1704 - Ordenamiento social y uso productivo del territorio rural</t>
  </si>
  <si>
    <t>1704001 - Cartografía de zonificación y evaluación de tierras</t>
  </si>
  <si>
    <t>170400100 - Mapas de zonificación elaborados</t>
  </si>
  <si>
    <t>Usuarios atendidos con el servicio público de extensión agropecuaria</t>
  </si>
  <si>
    <t>Agro Innovación: Tejiendo la Red de Innovación Agroindustrial de Sucre</t>
  </si>
  <si>
    <t>1708 - Ciencia, tecnología e innovación agropecuaria</t>
  </si>
  <si>
    <t>1708041 - Servicio de extensión agropecuaria</t>
  </si>
  <si>
    <t>170804100 - Productores atendidos con servicio de extensión agropecuaria</t>
  </si>
  <si>
    <t>Infraestructura productiva y comercialización</t>
  </si>
  <si>
    <t>1709 - Infraestructura productiva y comercialización</t>
  </si>
  <si>
    <t>1709001 - Alevinos</t>
  </si>
  <si>
    <t>170900100 - Alevinos utilizados en actividades de repoblamiento</t>
  </si>
  <si>
    <t>1709013 - Centros de acopio adecuados</t>
  </si>
  <si>
    <t>170901300 - Centros de acopio adecuados</t>
  </si>
  <si>
    <t>1709016 - Centros de acopio construidos</t>
  </si>
  <si>
    <t>170901600 - Centros de acopio construidos</t>
  </si>
  <si>
    <t>1709043 - Infraestructura de producción agrícola construida</t>
  </si>
  <si>
    <t>170904300 - Infraestructura de producción agrícola construida</t>
  </si>
  <si>
    <t>1709049 - Infraestructura de producción pecuaria construida</t>
  </si>
  <si>
    <t>170904900 - Infraestructura de producción pecuaria construida</t>
  </si>
  <si>
    <t>1709055 - Infraestructura para el almacenamiento construida</t>
  </si>
  <si>
    <t>170905500 - Infraestructura para el almacenamiento construida</t>
  </si>
  <si>
    <t>1709062 - Infraestructura para la transformación de productos agropecuarios construida</t>
  </si>
  <si>
    <t>170906200 - Infraestructura para la transformación de productos agropecuarios construida</t>
  </si>
  <si>
    <t>1709096 - Estudios de preinversión</t>
  </si>
  <si>
    <t>170909600 - Estudios de preinversión realizados</t>
  </si>
  <si>
    <t>1709105 - Servicio de apoyo a la producción de las cadenas agrícolas, forestales, pecuarias, pesqueras y acuícolas</t>
  </si>
  <si>
    <t>170910500 - Cadenas productivas apoyadas</t>
  </si>
  <si>
    <t>Puntaje del Pilar Tamaño del Mercado en el IDC</t>
  </si>
  <si>
    <t>Comercio e Industria</t>
  </si>
  <si>
    <t>Sucre Competitivo</t>
  </si>
  <si>
    <t>3502003 - Servicio de asistencia técnica para el fortalecimiento de capacidades gerenciales</t>
  </si>
  <si>
    <t>350200300 - Programas de gestión empresarial ejecutados en unidades productivas</t>
  </si>
  <si>
    <t>350200301-Planes gerenciales implementados en empresas ancladas a cadenas productivas</t>
  </si>
  <si>
    <t>3502004 - Servicio de apoyo financiero para el mejoramiento de productos o procesos</t>
  </si>
  <si>
    <t>350200400 - empresas beneficiadas</t>
  </si>
  <si>
    <t>3502006 - Servicio de apoyo y consolidación de las Comisiones Regionales de Competitividad –CRC</t>
  </si>
  <si>
    <t>350200600 - Planes de trabajo concertados con las CRC para su consolidación</t>
  </si>
  <si>
    <t>3502007 - Servicio de asistencia técnica para el desarrollo de iniciativas clústeres</t>
  </si>
  <si>
    <t>350200700 - Clústeres asistidos en la implementación de los planes de acción</t>
  </si>
  <si>
    <t>3502008 - Servicio de asistencia técnica para mejorar la competitividad de los sectores productivos</t>
  </si>
  <si>
    <t>350200800 - Proyectos de alto impacto asistidos para el fortalecimiento de cadenas productivas</t>
  </si>
  <si>
    <t>3502009 - servicio de apoyo para la transferencia y/o implementación de metodologías de aumento de la productividad</t>
  </si>
  <si>
    <t>350200900 - unidades productivas beneficiadas en la implementación de estrategias para incrementar su productividad</t>
  </si>
  <si>
    <t>3502010 - Servicio de apoyo financiero para agregar valor a los productos y mejorar los canales de comercialización</t>
  </si>
  <si>
    <t>350201000 - Proyectos cofinanciados para agregar valor a los productos y/o mejorar los canales de comercialización</t>
  </si>
  <si>
    <t>3502015 - Servicio para la formalización empresarial y de productos y/o Servicio</t>
  </si>
  <si>
    <t>350201500 - Empresas asistidas técnicamente en temas de legalidad y/o formalización</t>
  </si>
  <si>
    <t>3502022 - Servicio de asistencia técnica a las MiPymes para el acceso a nuevos mercados.</t>
  </si>
  <si>
    <t>350202200 - Empresas asistidas técnicamente</t>
  </si>
  <si>
    <t>280010004- Turismo - Turismo interno</t>
  </si>
  <si>
    <t>Turismo</t>
  </si>
  <si>
    <t>Competitividad Turística: Sucre Belleza Sin Igual</t>
  </si>
  <si>
    <t>3502036 - servicio de apoyo financiero para la competitividad turística</t>
  </si>
  <si>
    <t>350203600 - proyectos cofinanciados para la adecuación de la oferta turística</t>
  </si>
  <si>
    <t>3502–  Productividad y competitividad de las empresas colombianas</t>
  </si>
  <si>
    <t>350203601 Proyectos cofinanciados para la formación, capacitación, sensibilización turística</t>
  </si>
  <si>
    <t>3502037 - Servicio de apoyo financiero para la promoción turística nacional e internacional</t>
  </si>
  <si>
    <t>350203700 - Proyectos cofinanciados para promover el mercadeo y promoción turística a nivel nacional e internacional</t>
  </si>
  <si>
    <t>3502039 - Servicio de asistencia técnica a los entes territoriales para el desarrollo turístico</t>
  </si>
  <si>
    <t>350203900 - Entidades territoriales asistidas técnicamente</t>
  </si>
  <si>
    <t>350203902 Viajes de Familiarización realizados</t>
  </si>
  <si>
    <t>350204602-Eventos de promoción realizados</t>
  </si>
  <si>
    <t>3502047 - Documentos de planeación</t>
  </si>
  <si>
    <t>350204700 - Documentos de planeación elaborados</t>
  </si>
  <si>
    <t>3502050 - Centro de Convenciones Construido</t>
  </si>
  <si>
    <t>350205000 - Centro de Convenciones Construido</t>
  </si>
  <si>
    <t>3502055 - Centro turístico mantenido</t>
  </si>
  <si>
    <t>350205500 - Centro turístico mantenido</t>
  </si>
  <si>
    <t>3502060 - Embarcadero construido</t>
  </si>
  <si>
    <t>350206000 - Embarcadero construido</t>
  </si>
  <si>
    <t>3502072 - Marina Construida</t>
  </si>
  <si>
    <t>350207200 - Marina Construida</t>
  </si>
  <si>
    <t>3502078 - Malecón Construido</t>
  </si>
  <si>
    <t>350207800 - Malecón Construido</t>
  </si>
  <si>
    <t>Tasa de Desempleo</t>
  </si>
  <si>
    <t>Trabajo y empleabilidad</t>
  </si>
  <si>
    <t>Empleabilidad: Sucre en Acción</t>
  </si>
  <si>
    <t>3602 -Generación y formalización del empleo</t>
  </si>
  <si>
    <t>360200302 -Organizaciones fortalecidas</t>
  </si>
  <si>
    <t>3602004 - Servicio de colocación laboral</t>
  </si>
  <si>
    <t>360200400 - Personas colocadas laboralmente</t>
  </si>
  <si>
    <t>3602017 - Servicio de asistencia técnica para la generación y formalización de empresa</t>
  </si>
  <si>
    <t>360201700 - Planes de negocio formulados</t>
  </si>
  <si>
    <t>360201702 -Empleos generados a través del emprendimiento</t>
  </si>
  <si>
    <t>3602032 - Servicio de asesoría técnica para el emprendimiento</t>
  </si>
  <si>
    <t>360203200 - Emprendimientos asesorados</t>
  </si>
  <si>
    <t>3604 - Derechos fundamentales del trabajo y fortalecimiento del diálogo social</t>
  </si>
  <si>
    <t>3604003 - Documentos normativos</t>
  </si>
  <si>
    <t>360400300 - Documentos normativos elaborados</t>
  </si>
  <si>
    <t>Inversión en actividades de Ciencia, Tecnología e Innovación ATCI frente al PIB Nacional</t>
  </si>
  <si>
    <t>Ciencia, Tecnología e Innovación</t>
  </si>
  <si>
    <t>Fortalecimiento de la gobernanza e institucionalidad multinivel del sector de CteI</t>
  </si>
  <si>
    <t>3905 - Fortalecimiento de la gobernanza e institucionalidad multinivel del sector de CTeI</t>
  </si>
  <si>
    <t>3905004 - Servicio de reconocimiento de actores del SNCTI</t>
  </si>
  <si>
    <t>390500400 - Actores reconocidos</t>
  </si>
  <si>
    <t>3905005 - Servicio de asistencia técnica</t>
  </si>
  <si>
    <t>390500500 - Asistencias Técnicas Realizadas</t>
  </si>
  <si>
    <t>Oportunidades para la Ciencia, Tecnología e Innovación</t>
  </si>
  <si>
    <t>3906 - Fomento a vocaciones y formación, generación, uso y apropiación social del conocimiento de la ciencia, tecnología e innovación</t>
  </si>
  <si>
    <t>3906001 - servicio de apoyo financiero para el fortalecimiento de las vocaciones científicas en CTI</t>
  </si>
  <si>
    <t>390600100 - Personas apoyadas en su vocación científica</t>
  </si>
  <si>
    <t>3906- Fomento a vocaciones y formación, generación, uso y apropiación social del conocimiento de la ciencia, tecnología e innovación</t>
  </si>
  <si>
    <t>390600101 niños y niñas apoyados en su vocación científica</t>
  </si>
  <si>
    <t>390600102 adolescentes apoyados en su vocación científica</t>
  </si>
  <si>
    <t>3906002 - servicio de apoyo financiero para la vinculación de jóvenes investigadores</t>
  </si>
  <si>
    <t>390600200 - Becas de pasantía otorgadas</t>
  </si>
  <si>
    <t>3906003 - Servicio de apoyo financiero para la formación de nivel maestría</t>
  </si>
  <si>
    <t>390600300 - Becas de maestría otorgadas</t>
  </si>
  <si>
    <t>3906004 - servicio de apoyo financiero para la formación de nivel doctoral</t>
  </si>
  <si>
    <t>390600400 - becas de nivel doctoral otorgadas</t>
  </si>
  <si>
    <t>3906005 - servicio de apoyo financiero a programas y proyectos de Ciencia, Tecnología e Innovación (CTI) para la generación de conocimiento, desarrollo tecnológico e innovación. (I+D+i)</t>
  </si>
  <si>
    <t>390600500 - programas y proyectos financiados</t>
  </si>
  <si>
    <t>3906009 - Servicios de apoyo financiero para programas y proyectos de CTI que promueven la innovación, la transferencia tecnológica y el emprendimiento</t>
  </si>
  <si>
    <t>390600900 - programas y proyectos financiados</t>
  </si>
  <si>
    <t>3906011 - Servicio de apropiación social del conocimiento</t>
  </si>
  <si>
    <t>390601100 - estrategias de apropiación realizadas</t>
  </si>
  <si>
    <t>3906012 - Documentos de investigación</t>
  </si>
  <si>
    <t>390601200 - Documentos de investigación elaborados</t>
  </si>
  <si>
    <t>3906013 - Servicio de apoyo para la generación de prototipos de materiales, productos o dispositivos</t>
  </si>
  <si>
    <t>390601300 - Prototipos desarrollados</t>
  </si>
  <si>
    <t>3906015 - Documentos de planeación</t>
  </si>
  <si>
    <t>390601500 - documentos de planeación elaborados</t>
  </si>
  <si>
    <t>3906019 - Servicios de apoyo para la implementación de innovación en las empresas</t>
  </si>
  <si>
    <t>390601900 - Empresas apoyadas</t>
  </si>
  <si>
    <t>3906020 - infraestructura para la I+D+i dotada</t>
  </si>
  <si>
    <t>390602000 - centros o laboratorios dotados</t>
  </si>
  <si>
    <t>3906021 - infraestructura para la I+D+i adecuado</t>
  </si>
  <si>
    <t>390602100 - centros o laboratorios adecuado</t>
  </si>
  <si>
    <t>Línea Estratégica 3: Territorio, Sostenibilidad y Oportunidades</t>
  </si>
  <si>
    <t>Fortalecer la inversión social en el Departamento de Sucre para la ampliación de la garantía de los servicios públicos, la ampliación y mejoramiento de la infraestructura, la promoción de la vivienda digna, la protección del medio ambiente y la integración subregional y articulación regional para avanzar en cohesión social.</t>
  </si>
  <si>
    <t>Territorio, Sostenibilidad y Oportunidades</t>
  </si>
  <si>
    <t>Cobertura de gas natural en el departamento de Sucre</t>
  </si>
  <si>
    <t>Minas y Energía</t>
  </si>
  <si>
    <t>Acceso al Servicio público de gas domiciliario</t>
  </si>
  <si>
    <t>2101 - Acceso al servicio público domiciliario de gas combustible</t>
  </si>
  <si>
    <t>2101002 - Estudios de pre inversión</t>
  </si>
  <si>
    <t>210100200 - Estudios de pre inversión realizados</t>
  </si>
  <si>
    <t>Minas y energía</t>
  </si>
  <si>
    <t>2101011 - Servicio de apoyo financiero para la financiación de proyectos de infraestructura para el servicio público de gas</t>
  </si>
  <si>
    <t>210101100 - Proyectos financiados</t>
  </si>
  <si>
    <t>2101- Acceso al servicio público domiciliario de gas combustible.</t>
  </si>
  <si>
    <t>2101016- Redes domiciliarias de gas combustible instaladas</t>
  </si>
  <si>
    <t>210101600- Viviendas con red interna de gas combustible instalada</t>
  </si>
  <si>
    <t>Secretaría de Energías</t>
  </si>
  <si>
    <t>Cobertura de energía eléctrica (rural y urbana) en el departamento de Sucre</t>
  </si>
  <si>
    <t>Energía Eléctrica para las Comunidades Sucreñas</t>
  </si>
  <si>
    <t>2102 - Consolidación productiva del sector de energía eléctrica</t>
  </si>
  <si>
    <t>2102033 - Estudios de pre inversión</t>
  </si>
  <si>
    <t>210203300 - Estudios de pre inversión realizados</t>
  </si>
  <si>
    <t>2102038 - Central de generación fotovoltaica construida</t>
  </si>
  <si>
    <t>210203800 - Central de generación fotovoltaica construida</t>
  </si>
  <si>
    <t>2102040 - Central de generación con biomasa construida</t>
  </si>
  <si>
    <t>210204000 - Central de generación con biomasa construida</t>
  </si>
  <si>
    <t>2102045 - Redes domiciliarias de energía eléctrica instaladas</t>
  </si>
  <si>
    <t>210204500 - Viviendas conectadas a la red del sistema de distribución local de energía eléctrica</t>
  </si>
  <si>
    <t>2102058 - Unidades de generación fotovoltaica de energía eléctrica instaladas</t>
  </si>
  <si>
    <t>210205800 - Unidades de generación fotovoltaica de energía eléctrica instaladas</t>
  </si>
  <si>
    <t>2102060 - Servicio de apoyo financiero para la financiación de infraestructura de energía eléctrica en las zonas no interconectadas</t>
  </si>
  <si>
    <t>210206000 - Usuarios beneficiados con la ampliación de cobertura</t>
  </si>
  <si>
    <t>Cobertura de energía eléctrica ampliada (rural y urbana)</t>
  </si>
  <si>
    <t>2102. - Consolidación productiva del sector de energía eléctrica</t>
  </si>
  <si>
    <t>2102060- Servicio de apoyo financiero para la financiación de infraestructura de energía eléctrica en las zonas no interconectadas</t>
  </si>
  <si>
    <t>210206001-Usuarios beneficiados con el mejoramiento de la infraestructura existente</t>
  </si>
  <si>
    <t>2102061 - Servicio de apoyo financiero para la financiación de infraestructura de energía eléctrica en las zonas rurales interconectadas</t>
  </si>
  <si>
    <t>210206100 - Usuarios beneficiados con la ampliación de cobertura</t>
  </si>
  <si>
    <t>2102062 - Servicios de apoyo a la implementación de fuentes no convencionales de energía</t>
  </si>
  <si>
    <t>210206200 - Usuarios beneficiados</t>
  </si>
  <si>
    <t>2102063 - Servicios de apoyo a la implementacion de medidas de eficiencia energética</t>
  </si>
  <si>
    <t>210206300 - Usuarios beneficiados</t>
  </si>
  <si>
    <t>Empresas de explotación de minas y canteras activas</t>
  </si>
  <si>
    <t>Fortalecimiento Productivo del sector Minero sucreño</t>
  </si>
  <si>
    <t>2104 - Consolidación productiva del sector minero</t>
  </si>
  <si>
    <t>2104010 - Servicio de educación para el trabajo en actividades mineras</t>
  </si>
  <si>
    <t>210401000 - Personas Certificadas</t>
  </si>
  <si>
    <t>2104: Consolidación productiva del sector minero</t>
  </si>
  <si>
    <t>210401001 : Capacitaciones realizadas</t>
  </si>
  <si>
    <t>2104014 - Estudios de pre inversión</t>
  </si>
  <si>
    <t>210401400 - Estudios de pre inversión realizados</t>
  </si>
  <si>
    <t>Índice brecha digital</t>
  </si>
  <si>
    <t>Técnologías de la información y las comunicaciones - TIC</t>
  </si>
  <si>
    <t>Apropiación y uso efectivo de las TIC en el departamento de Sucre.</t>
  </si>
  <si>
    <t>2301 - Facilitar el acceso y uso de las Tecnologías de la Información y las Comunicaciones en todo el territorio nacional</t>
  </si>
  <si>
    <t>2301008 - Estaciones de radiodifusión</t>
  </si>
  <si>
    <t>230100800 - Estaciones terrenas en funcionamiento*</t>
  </si>
  <si>
    <t>Oficina TI</t>
  </si>
  <si>
    <t>2301024 - Servicio de acceso y uso de Tecnologías de la Información y las Comunicaciones</t>
  </si>
  <si>
    <t>230102400 - Centros de Acceso Comunitario en zonas urbanas y/o rurales y/o apartadas funcionando*</t>
  </si>
  <si>
    <t>Cobertura de Internet</t>
  </si>
  <si>
    <t>Sucre Más Conectado</t>
  </si>
  <si>
    <t>2301027 - Servicio de conexiones a redes de acceso</t>
  </si>
  <si>
    <t>230102700 - Conexiones a internet fijo y / o móvil*</t>
  </si>
  <si>
    <t>2301028 - Servicio de conexiones a redes de servicio portador</t>
  </si>
  <si>
    <t>230102800 - Municipios y áreas no municipalizadas conectados a redes de servicio*</t>
  </si>
  <si>
    <t>2301030 - Servicio de educación informal en tecnologías de la información y las comunicaciones</t>
  </si>
  <si>
    <t>230103000 - Personas capacitadas en tecnologías de la información y las comunicaciones</t>
  </si>
  <si>
    <t>2301062 - Servicio de apoyo en tecnologías de la información y las comunicaciones para la educación básica, primaria y secundaria</t>
  </si>
  <si>
    <t>230106200 - Estudiantes de sedes educativas oficiales beneficiados con el servicio de apoyo en tecnologías de la información y las comunicaciones para la educación*</t>
  </si>
  <si>
    <t>230106206 - Sedes educativas oficiales beneficiadas con acceso a internet</t>
  </si>
  <si>
    <t>2301079 - Servicio de acceso zonas digitales</t>
  </si>
  <si>
    <t>230107900 - Zonas digitales instaladas*</t>
  </si>
  <si>
    <t>2301080 - Estudios de preinversión</t>
  </si>
  <si>
    <t>230108000 - Estudios de preinversión elaborados*</t>
  </si>
  <si>
    <t>2302 - Fomento del desarrollo de aplicaciones, software y contenidos para impulsar la apropiación de las Tecnologías de la Información y las Comunicaciones (TIC)</t>
  </si>
  <si>
    <t>2302012 - Servicio de apoyo financiero al desarrollo de soluciones tecnológicas</t>
  </si>
  <si>
    <t>230201200 - Soluciones Tecnológicas apoyadas*</t>
  </si>
  <si>
    <t>2302021 - Servicio de asistencia técnicas a emprendedores y empresas</t>
  </si>
  <si>
    <t>230202100 - Emprendedores y empresas asistidas técnicamente*</t>
  </si>
  <si>
    <t>Índice de gobierno digital en entidades del orden territorial</t>
  </si>
  <si>
    <t>2302024 - Servicio de asistencia técnica para la implementación de la Estrategia de Gobierno digital</t>
  </si>
  <si>
    <t>230202400 - Entidades asistidas técnicamente*</t>
  </si>
  <si>
    <t>2302054 - Servicio de difusión para promover el uso de internet</t>
  </si>
  <si>
    <t>230205400 - Eventos de difusión para promover el uso de internet realizados*</t>
  </si>
  <si>
    <t>2302086 - Servicios de Información para la implementación de la Estrategia de Gobierno digital</t>
  </si>
  <si>
    <t>230208600 - Herramientas tecnológicas de Gobierno digital implementadas*</t>
  </si>
  <si>
    <t>Porcentaje de vías primarias en buen estado</t>
  </si>
  <si>
    <t>Transporte</t>
  </si>
  <si>
    <t>Conectividad Regional y Territorial -Infraestructura red vial primaria de Sucre</t>
  </si>
  <si>
    <t>2401 - Infraestructura red vial primaria</t>
  </si>
  <si>
    <t>2401008 - Vía primaria mejorada</t>
  </si>
  <si>
    <t>240100800 - Vía primaria mejorada</t>
  </si>
  <si>
    <t>Secretaría de infraestructura</t>
  </si>
  <si>
    <t>Porcentaje de vías secundarias en buen estado en el departamento de Sucre</t>
  </si>
  <si>
    <t>Infraestructura red vial regional</t>
  </si>
  <si>
    <t>2402 - Infraestructura red vial regional</t>
  </si>
  <si>
    <t>2402006 - Vía secundaria mejorada</t>
  </si>
  <si>
    <t>240200600 - Vía secundaria mejorada</t>
  </si>
  <si>
    <t>Secretaría de Infraestructura</t>
  </si>
  <si>
    <t>2402018 - Vía secundaria rehabilitada</t>
  </si>
  <si>
    <t>240201800 - Vía secundaria rehabilitada</t>
  </si>
  <si>
    <t>2402021 - Vía secundaria con mantenimiento periódico o rutinario</t>
  </si>
  <si>
    <t>240202100 - Vía secundaria con mantenimiento</t>
  </si>
  <si>
    <t>Porcentaje de vías terciaria en buen estado en el departamento de Sucre</t>
  </si>
  <si>
    <t>2402041 - Vía terciaria mejorada</t>
  </si>
  <si>
    <t>240204100 - Vía terciaria mejorada</t>
  </si>
  <si>
    <t>240204104 - Placa Huella Construida</t>
  </si>
  <si>
    <t>240204114 - Obras de arte construidas</t>
  </si>
  <si>
    <t>2402044 - Puente construido en vía terciaria</t>
  </si>
  <si>
    <t>240204400 - Puente construido en vía terciaria existente</t>
  </si>
  <si>
    <t>2402045 - Vía terciaria rehabilitada</t>
  </si>
  <si>
    <t>240204500 - Vía terciaria rehabilitada</t>
  </si>
  <si>
    <t>2402112 - Vía terciaria con mantenimiento periódico o rutinario</t>
  </si>
  <si>
    <t>240211200 - Vía terciaria con mantenimiento</t>
  </si>
  <si>
    <t>2402113 - Vía urbana construida</t>
  </si>
  <si>
    <t>240211300 - Vía urbana construida</t>
  </si>
  <si>
    <t>2402114 - Vía urbana mejorada</t>
  </si>
  <si>
    <t>240211400 - Vía urbana mejorada</t>
  </si>
  <si>
    <t>2402118 - Estudios de preinversión para la red vial regional</t>
  </si>
  <si>
    <t>240211800 - Estudios de preinversión realizados</t>
  </si>
  <si>
    <t>2402119 - Puente construido en vía urbana existente</t>
  </si>
  <si>
    <t>240211900 - Puente construido en vía urbana existente</t>
  </si>
  <si>
    <t>2402125 - Banco de maquinaria dotado</t>
  </si>
  <si>
    <t>240212500 - Maquinaria y equipos adquiridos</t>
  </si>
  <si>
    <t>Porcentaje de operaciones aéreas internacionales de pasajeros incrementados en el departamento de Sucre</t>
  </si>
  <si>
    <t>Infraestructura y servicios de transporte aéreo</t>
  </si>
  <si>
    <t>2403 - Infraestructura y servicios de transporte aéreo</t>
  </si>
  <si>
    <t>2403002 - Aeropuertos mejorados</t>
  </si>
  <si>
    <t>240300200 - Aeropuertos mejorados</t>
  </si>
  <si>
    <t>Infraestructura de transporte fluvial</t>
  </si>
  <si>
    <t>2406 - Infraestructura de transporte fluvial</t>
  </si>
  <si>
    <t>2406045 - Obras para la prevención y control de inundaciones</t>
  </si>
  <si>
    <t>240604500 - Estructura construida</t>
  </si>
  <si>
    <t>2406052 - Canal navegable</t>
  </si>
  <si>
    <t>240605200 - Canal navegable intervenido</t>
  </si>
  <si>
    <t>2406055 - Muelle fluvial mejorado</t>
  </si>
  <si>
    <t>240605500 - Muelle fluvial mejorado</t>
  </si>
  <si>
    <t>Pasajeros movilizados por transporte público</t>
  </si>
  <si>
    <t>Prestación de servicios de transporte público de pasajeros</t>
  </si>
  <si>
    <t>2408 - Prestación de servicios de transporte público de pasajeros</t>
  </si>
  <si>
    <t>2408052 - Servicio de apoyo financiero para el desarrollo de los componentes del Sistema de Transporte Público de Pasajeros</t>
  </si>
  <si>
    <t>240805200 - Sistema de transporte público de pasajeros cofinanciado</t>
  </si>
  <si>
    <t>Número de Fallecidos en siniestros viales en el Departamento de Sucre.</t>
  </si>
  <si>
    <t>Movilidad en el Departamento de Sucre</t>
  </si>
  <si>
    <t>2409 - Seguridad de transporte</t>
  </si>
  <si>
    <t>2409006 - Servicio de educación informal en seguridad en Servicio de transporte</t>
  </si>
  <si>
    <t>240900600 - Personas capacitadas</t>
  </si>
  <si>
    <t>Secretaría de Tránsito</t>
  </si>
  <si>
    <t>2409007 - Servicio de asistencia técnica en temas de seguridad de transporte</t>
  </si>
  <si>
    <t>240900700 - Entidades asistidas técnicamente</t>
  </si>
  <si>
    <t>2409009 - Servicio de promoción y difusión para la seguridad de transporte</t>
  </si>
  <si>
    <t>240900900 - Estrategias implementadas</t>
  </si>
  <si>
    <t>2409012 - Documentos de Investigación</t>
  </si>
  <si>
    <t>240901200 - Documentos de Investigación realizados</t>
  </si>
  <si>
    <t>2409013 - Infraestructura de transporte para la seguridad vial</t>
  </si>
  <si>
    <t>240901300 - Vías con infraestructura instalada</t>
  </si>
  <si>
    <t>1. Número de Fallecidos en siniestros viales en el Departamento de Sucre 2. Numero de lesionados en siniestros viales en el Departamento de Sucre</t>
  </si>
  <si>
    <t>2409 - Seguridad de Transporte</t>
  </si>
  <si>
    <t>240901304 - Cámaras instaladas en la red vial.</t>
  </si>
  <si>
    <t>2409014 - Documentos de planeación</t>
  </si>
  <si>
    <t>240901400 - Documentos de planeación realizados</t>
  </si>
  <si>
    <t>2409038 - Vías con obras complementarias de seguridad vial</t>
  </si>
  <si>
    <t>240903800 - Vías con obras complementarias de seguridad vial</t>
  </si>
  <si>
    <t>2409039 - Vías con dispositivos de control y señalización</t>
  </si>
  <si>
    <t>240903900 - Vías con dispositivos de control y señalización instalados</t>
  </si>
  <si>
    <t>Porcentaje de residuos sólidos efectivamente aprovechados</t>
  </si>
  <si>
    <t>Medio Ambiente</t>
  </si>
  <si>
    <t>SUCRE CIRCULAR: Transformando nuestra economía</t>
  </si>
  <si>
    <t>3201 - Fortalecimiento del desempeño ambiental de los sectores productivos</t>
  </si>
  <si>
    <t>3201002 - Documentos de lineamientos técnicos para el fortalecimiento del desempeño ambiental de los sectores productivos</t>
  </si>
  <si>
    <t>320100200 - Documentos de lineamientos técnicos realizados</t>
  </si>
  <si>
    <t>320100203-Programas de gestión ambiental sectorial diseñados</t>
  </si>
  <si>
    <t>3201003 - Servicio de asistencia técnica para la consolidación de negocios verdes</t>
  </si>
  <si>
    <t>320100300 - Negocios verdes consolidados</t>
  </si>
  <si>
    <t>3201004 - Servicio de asistencia técnica en el marco de la formulación e implementación de proyectos demostrativos para la reducción de impactos ambientales de la minería</t>
  </si>
  <si>
    <t>320100400 - Proyectos demostrativos para la reducción de impactos ambientales de la minería diseñados</t>
  </si>
  <si>
    <t>Área y porcentaje de bosque seco tropical</t>
  </si>
  <si>
    <t>SUCRE RESURGE: Recuperación Ecológica en Acción.</t>
  </si>
  <si>
    <t>3202 - Conservación de la biodiversidad y sus servicios ecosistémicos</t>
  </si>
  <si>
    <t>3202005 - Servicio de restauración de ecosistemas</t>
  </si>
  <si>
    <t>320200500 - Áreas en proceso de restauración</t>
  </si>
  <si>
    <t>3202014 - Servicio de educación informal en el marco de la conservación de la biodiversidad y los Servicios ecostémicos</t>
  </si>
  <si>
    <t>320201400 - Personas capacitadas</t>
  </si>
  <si>
    <t>3202037 - Servicio de recuperación de cuerpos de agua lénticos y lóticos</t>
  </si>
  <si>
    <t>320203700 - Extensión de cuerpos de agua recuperados</t>
  </si>
  <si>
    <t>3202043 - Servicio apoyo financiero para la implementación de esquemas de pago por Servicio ambientales</t>
  </si>
  <si>
    <t>320204300 - Áreas con esquemas de Pago por Servicios Ambientales implementados</t>
  </si>
  <si>
    <t>3202044 - Estudios de preinversión</t>
  </si>
  <si>
    <t>320204400 - Estudios de preinversión elaborados</t>
  </si>
  <si>
    <t>Número de hectáreas predios adquiridos en cuencas abastecedoras de acueducto, zonas de recarga de acuíferos y nacimientos de agua.</t>
  </si>
  <si>
    <t>AQUA SUCRE: Revitalizando de nuestra fuente de vida</t>
  </si>
  <si>
    <t>3203 - Gestión integral del recurso hídrico</t>
  </si>
  <si>
    <t>3203043 - Obras de recarga artificial de acuíferos</t>
  </si>
  <si>
    <t>320304300 - Obras de recarga de acuíferos construidas</t>
  </si>
  <si>
    <t>3203048 - Servicio de almacenamiento de agua</t>
  </si>
  <si>
    <t>320304800 - Agua almacenada</t>
  </si>
  <si>
    <t>320304801-Reservorio construido</t>
  </si>
  <si>
    <t>Inversión pública en cambio climático (mitigación, adaptación e integral)</t>
  </si>
  <si>
    <t>SUCRE RESILIENTE: Avanzando hacia un futuro sostenible.</t>
  </si>
  <si>
    <t>3204 - Gestión de la información y el conocimiento ambiental</t>
  </si>
  <si>
    <t>3204039 - Estaciones meteorológicas construidas</t>
  </si>
  <si>
    <t>320403900 - Estaciones meteorológicas construidas</t>
  </si>
  <si>
    <t>3204049-Servicio de divulgación de conocimiento generado para la Planificación sectorial y la gestión ambiental.</t>
  </si>
  <si>
    <t>320404901-Campañas realizadas</t>
  </si>
  <si>
    <t>Ordenamiento ambiental territorial</t>
  </si>
  <si>
    <t>3205 - Ordenamiento ambiental territorial</t>
  </si>
  <si>
    <t>3205002 - Documentos de estudios técnicos para el ordenamiento ambiental territorial</t>
  </si>
  <si>
    <t>320500200 - Documentos de estudios técnicos para el conocimiento y reducción del riesgo de desastres elaborados</t>
  </si>
  <si>
    <t>3205019 - Obras para el control y reducción de la erosión</t>
  </si>
  <si>
    <t>320501900 - Área intervenida</t>
  </si>
  <si>
    <t>3205 - Ordenamiento Ambiental Territorial</t>
  </si>
  <si>
    <t>320501903-Área reforestada</t>
  </si>
  <si>
    <t>3205021 - Obras de infraestructura para mitigación y atención a desastres</t>
  </si>
  <si>
    <t>320502100 - Obras de infraestructura para mitigación y atención a desastres realizadas</t>
  </si>
  <si>
    <t>Gestión del cambio climático para un desarrollo bajo en carbono y resiliente al clima</t>
  </si>
  <si>
    <t>3206 - Gestión del cambio climático para un desarrollo bajo en carbono y resiliente al clima</t>
  </si>
  <si>
    <t>3206003 - Servicio de apoyo técnico para la implementación de acciones de mitigación y adaptación al cambio climático</t>
  </si>
  <si>
    <t>320600300 - Pilotos con acciones de mitigación y adaptación al cambio climático desarrollados</t>
  </si>
  <si>
    <t>3206003-Servicio de apoyo técnico para la implementación de acciones de mitigación y adaptación al cambio climático</t>
  </si>
  <si>
    <t>320600301-Documentos con las acciones de mitigación y adaptación al cambio climático formulados</t>
  </si>
  <si>
    <t>3206004 - Servicio de educación informal en gestión del cambio climático para un desarrollo bajo en carbono y resiliente al clima</t>
  </si>
  <si>
    <t>320600400 - Personas capacitadas en gestión del cambio climático</t>
  </si>
  <si>
    <t>3206005 - Servicio de divulgación de la información en gestión del cambio climático para un desarrollo bajo en carbono y resiliente al clima</t>
  </si>
  <si>
    <t>320600500 - Campañas de información en gestión de cambio climático realizadas</t>
  </si>
  <si>
    <t>3206008 - Servicio de educación informal en gestión del cambio climático para un desarrollo bajo en carbono y resiliente al clima</t>
  </si>
  <si>
    <t>320600800 - Número de entidades orientadas</t>
  </si>
  <si>
    <t>Área de Manglares</t>
  </si>
  <si>
    <t>Educación Ambiental para la sostenibilidad</t>
  </si>
  <si>
    <t>3207 - Gestión integral de mares, costas y recursos acuáticos</t>
  </si>
  <si>
    <t>3207019 - Servicio de restauración ecológica de ecosistemas de manglar</t>
  </si>
  <si>
    <t>320701900 - Manglar en proceso de restauración</t>
  </si>
  <si>
    <t>Número de personas formadas en cultura y participación para la gestión ambiental y territorial</t>
  </si>
  <si>
    <t>3208 - Educación ambiental</t>
  </si>
  <si>
    <t>3208006 - Servicio de asistencia técnica para la implementación de las estrategias educativo-ambientales y de participación</t>
  </si>
  <si>
    <t>320800600 - Estrategias educativo ambientales y de participación implementadas</t>
  </si>
  <si>
    <t>3208007 - Servicio de apoyo técnico a proyectos de educación ambiental y participación con enfoque diferencial</t>
  </si>
  <si>
    <t>320800700 - Proyectos de etnoeducación apoyados</t>
  </si>
  <si>
    <t>3208008 - Servicio de divulgación de la información de la política nacional de educación ambiental y participación</t>
  </si>
  <si>
    <t>320800800 - Campañas de educación ambiental y participación implementadas</t>
  </si>
  <si>
    <t>3208010 - Servicio de educación informal ambiental</t>
  </si>
  <si>
    <t>320801000 - Personas capacitadas</t>
  </si>
  <si>
    <t>3208012-Servicio de acompañamiento a la implementación de estrategias de educación ambiental</t>
  </si>
  <si>
    <t>320801202-Proyectos de educación ambiental implementados</t>
  </si>
  <si>
    <t>3502013 - Servicio de asistencia técnica para la mitigación y adaptación al cambio climático de las empresas.</t>
  </si>
  <si>
    <t>350201300 - Empresas asistidas técnicamente para la identificación de medidas de mitigación y adaptación al cambio climático</t>
  </si>
  <si>
    <t>3502095 - Servicios de apoyo para el fomento de capacidades en economía circular sostenibilidad</t>
  </si>
  <si>
    <t>350209500 - Empresas intervenidas en temas de economía circular y sostenibilidad</t>
  </si>
  <si>
    <t>3502  Productividad y  competitividad  de las empresas  colombianas</t>
  </si>
  <si>
    <t>350209501-Funcionarios capacitados en cultura  organizacional y mentalidad del cambio en  torno a temas de economía circular, valor  compartido y sostenibilidad</t>
  </si>
  <si>
    <t>Porcentaje de hogares con déficit habitacional en el departamento de Sucre.</t>
  </si>
  <si>
    <t>Vivienda Ciudad y Territorio</t>
  </si>
  <si>
    <t>Vivienda Digna: Superando la Pobreza</t>
  </si>
  <si>
    <t>4001 - Acceso a soluciones de vivienda</t>
  </si>
  <si>
    <t>4001007 - Servicio de saneamiento y titulación de bienes fiscales</t>
  </si>
  <si>
    <t>400100700 - Bienes fiscales saneados y titulados</t>
  </si>
  <si>
    <t>4001030 - Estudios de pre inversión e inversión</t>
  </si>
  <si>
    <t>400103000 - Estudios o diseños realizados</t>
  </si>
  <si>
    <t>4001031 - Servicio de apoyo financiero para adquisición de vivienda</t>
  </si>
  <si>
    <t>400103100 - Hogares beneficiados con adquisición de vivienda</t>
  </si>
  <si>
    <t>4001033 - Servicio de apoyo financiero para arrendamiento de vivienda</t>
  </si>
  <si>
    <t>400103300 - Hogares beneficiados con arrendamiento de vivienda</t>
  </si>
  <si>
    <t>4001042 - Vivienda de Interés Social construidas</t>
  </si>
  <si>
    <t>400104200 - Vivienda de Interés Social construidas</t>
  </si>
  <si>
    <t>4001044 - Vivienda de Interés Social mejoradas</t>
  </si>
  <si>
    <t>400104400 - Vivienda de Interés Social mejoradas</t>
  </si>
  <si>
    <t>Cobertura en servicios de acueducto</t>
  </si>
  <si>
    <t>Agua Potable y saneamiento básico</t>
  </si>
  <si>
    <t>4003 - 4003 - Acceso de la población a los servicios de agua potable y saneamiento básico</t>
  </si>
  <si>
    <t>4003008 - Servicio de apoyo financiero a los planes, programas y proyectos de Agua Potable y Saneamiento Básico</t>
  </si>
  <si>
    <t>400300800 - Proyectos de acueducto, alcantarillado y aseo apoyados financieramente</t>
  </si>
  <si>
    <t>Empresa de aguas de Sucre S.A. E.S.P</t>
  </si>
  <si>
    <t>Cobertura en servicios de aseo</t>
  </si>
  <si>
    <t>4003 - Acceso de la población a los servicios de agua potable y saneamiento básico</t>
  </si>
  <si>
    <t>4003012 - Soluciones de disposición final de residuos solidos construidas</t>
  </si>
  <si>
    <t>400301200 - Número de soluciones</t>
  </si>
  <si>
    <t>4003015 - Acueductos construidos</t>
  </si>
  <si>
    <t>400301500 - Acueductos construidos</t>
  </si>
  <si>
    <t>4003016 - Acueductos ampliados</t>
  </si>
  <si>
    <t>400301600 - Acueductos ampliados</t>
  </si>
  <si>
    <t>4003017 - Acueductos optimizados</t>
  </si>
  <si>
    <t>400301700 - Acueductos optimizados</t>
  </si>
  <si>
    <t>Cobertura en servicios de alcantarillado</t>
  </si>
  <si>
    <t>4003018 - Alcantarillados construidos</t>
  </si>
  <si>
    <t>400301800 - Alcantarillados construidos</t>
  </si>
  <si>
    <t>4003019 - Alcantarillados ampliados</t>
  </si>
  <si>
    <t>400301900 - Alcantarillados ampliados</t>
  </si>
  <si>
    <t>4003020 - Alcantarillados optimizados</t>
  </si>
  <si>
    <t>400302000 - Alcantarillados optimizados</t>
  </si>
  <si>
    <t>4003021 - Servicios de asistencia técnica en manejo de residuos solidos</t>
  </si>
  <si>
    <t>400302100 - personas asistencias técnicamente</t>
  </si>
  <si>
    <t>4003031 - Estación de clasificación y aprovechamiento de residuos sólidos construida</t>
  </si>
  <si>
    <t>400303100 - Estaciones de clasificación y aprovechamiento de residuos sólidos construidas</t>
  </si>
  <si>
    <t>4003042 - Estudios de pre inversión e inversión</t>
  </si>
  <si>
    <t>400304200 - Estudios o diseños realizados</t>
  </si>
  <si>
    <t>4003044 - Unidades sanitarias con saneamiento básico construidas</t>
  </si>
  <si>
    <t>400304400 - Viviendas beneficiadas con la construcción de unidades sanitarias</t>
  </si>
  <si>
    <t>4003046 - Servicio de apoyo financiero para capitalización de empresas</t>
  </si>
  <si>
    <t>400304600 - Empresas capitalizadas</t>
  </si>
  <si>
    <t>4003052 - Servicio de asistencia técnica para la administración y operación de los servicios públicos domiciliarios</t>
  </si>
  <si>
    <t>400305200 - Asistencias técnicas realizadas</t>
  </si>
  <si>
    <t>4599030 - Servicio de educación informal</t>
  </si>
  <si>
    <t>459903000 - Personas Capacitadas</t>
  </si>
  <si>
    <t>Ordenamiento territorial y desarrollo urbano</t>
  </si>
  <si>
    <t>4599031 - Servicio de asistencia técnica</t>
  </si>
  <si>
    <t>459903100 - Entidades, organismos y dependencias asistidos técnicamente</t>
  </si>
  <si>
    <t>Línea Estratégica 4: Institucionalidad cercana a la gente</t>
  </si>
  <si>
    <t>Fortalecer la institucionalidad departamental para aumentar la gobernabilidad, la seguridad y convivencia ciudadana, contribuyendo a la construcción de paz territorial y el mejoramiento de la calidad de vida de los habitantes del departamento de Sucre</t>
  </si>
  <si>
    <t>Validación</t>
  </si>
  <si>
    <t>Institucionalidad Cercana a la Gente</t>
  </si>
  <si>
    <t>Índice de Desempeño Institucional (MIPG y MECI) Gobernacion de Sucre</t>
  </si>
  <si>
    <t>Fortalecimiento Institucional</t>
  </si>
  <si>
    <t>Captación, procesamiento y producción de datos confiables</t>
  </si>
  <si>
    <t>0401 - Levantamiento y actualización de información estadística de calidad</t>
  </si>
  <si>
    <t>0401102 - Servicios de información implementados</t>
  </si>
  <si>
    <t>040110200 - Sistemas de información implementados</t>
  </si>
  <si>
    <t>Secretaría de Planeación</t>
  </si>
  <si>
    <t>0401103 - Documentos metodológicos</t>
  </si>
  <si>
    <t>040110300 - Documentos metodológicos elaborados</t>
  </si>
  <si>
    <t>0401106 - Servicio de apoyo a la gestión de conocimiento y consolidadción de la cultura Estadistica</t>
  </si>
  <si>
    <t>040110600 - Estrategias implementadas</t>
  </si>
  <si>
    <t>Número de personas privadas de la libertad en el EMSPC la Vega de Sincelejo, atendidas en Brigadas jurídicas y de bienestar</t>
  </si>
  <si>
    <t>Sucre Segura para Todos</t>
  </si>
  <si>
    <t>Resocialización con oportunidades.</t>
  </si>
  <si>
    <t>1206 - Sistema penitenciario y carcelario en el marco de los derechos humanos</t>
  </si>
  <si>
    <t>1206005 - Servicio de resocialización de personas privadas de la libertad</t>
  </si>
  <si>
    <t>120600500 - Personas privadas de la libertad (PPL) que reciben Servicio de resocialización</t>
  </si>
  <si>
    <t>Secretaría del Interior</t>
  </si>
  <si>
    <t>1206007 - Servicio de bienestar a la población privada de libertad</t>
  </si>
  <si>
    <t>120600700 - Personas privadas de la libertad con Servicio de bienestar</t>
  </si>
  <si>
    <t>Número de intervenciones para mejorar y dotar las condiciones operativas y de funcionamiento de los Establecimientos Penitenciarios del Departamento</t>
  </si>
  <si>
    <t>1206008 - Infraestructura penitenciaria y carcelaria dotada</t>
  </si>
  <si>
    <t>120600800 - Establecimientos de reclusión (nacionales y territoriales) dotados</t>
  </si>
  <si>
    <t>Proporción de casos de trata de persona atendidos</t>
  </si>
  <si>
    <t>Lucha contra la trata de personas, oportunidad para prevenir y proteger.</t>
  </si>
  <si>
    <t>2502 - Fortalecimiento del control y la vigilancia de la gestión fiscal y resarcimiento al daño del patrimonio público</t>
  </si>
  <si>
    <t>2502002 - Servicio de asistencia técnica para atención, orientación y asesoría en materia de Derechos Humanos, el Derecho Internacional Humanitario y en escenarios de paz</t>
  </si>
  <si>
    <t>250200200 - Personas asistidas técnicamente</t>
  </si>
  <si>
    <t>Porcentaje de hogares con deficit habitacional en el Departamento de Sucre</t>
  </si>
  <si>
    <t>Territorios con Ordenamiento y Desarrollo Sostenible</t>
  </si>
  <si>
    <t>4002 - Ordenanamiento territorial y desarrollo urbano</t>
  </si>
  <si>
    <t>400201600 - Documento de Planeación elaborados</t>
  </si>
  <si>
    <t>4002 - Ordenamiento territorial y desarrollo urbano.</t>
  </si>
  <si>
    <t>4002016 - Documentos de planeación</t>
  </si>
  <si>
    <t>400201601 - Documento de Planeación Implementados</t>
  </si>
  <si>
    <t>Tasa de hurto a personas en el departamento de Sucre por cada 100.000 habitantes</t>
  </si>
  <si>
    <t>Oportunidades para jóvenes infractores en el Departamento de Sucre.</t>
  </si>
  <si>
    <t>4102 - Desarrollo Integral de la Primera infancia a la juventud y fortalecimiento de las capacidades de las familias de niñas niños y adolescentes</t>
  </si>
  <si>
    <t>4102026 - Centros de Atención Especializada - CAE para el restablecimiento de derechos construidos</t>
  </si>
  <si>
    <t>410202600 - Centros de Atención Especializada - CAE para el restablecimiento de derechos construidos</t>
  </si>
  <si>
    <t>Tasa de homicidios por cada 100.000 habitantes</t>
  </si>
  <si>
    <t>Sucre Tierra Segura</t>
  </si>
  <si>
    <t>4501026 - Documentos Planeacion</t>
  </si>
  <si>
    <t>450102600 - Planes estratégicos elaborados</t>
  </si>
  <si>
    <t>4501029 - Servicio de apoyo financiero para proyectos de convivencia y seguridad ciudadana</t>
  </si>
  <si>
    <t>450102900 - Proyectos de convivencia y seguridad ciudadana apoyados financieramente</t>
  </si>
  <si>
    <t>4501044 - Documentos metodológicos</t>
  </si>
  <si>
    <t>450104400 - Documentos metodológicos realizados</t>
  </si>
  <si>
    <t>4501052 - Servicio de inteligencia técnica</t>
  </si>
  <si>
    <t>450105200 - Equipos para inteligencia adquiridos</t>
  </si>
  <si>
    <t>4501056 - Servicio de apoyo financiero para la justicia y seguridad</t>
  </si>
  <si>
    <t>450105600 - Recompensas entregadas a la ciudadanía</t>
  </si>
  <si>
    <t>Proporción de animales atendidos en el centro de bienestar animal del departamento de Sucre.</t>
  </si>
  <si>
    <t>Participación Ciudadana</t>
  </si>
  <si>
    <t>Protección animal para el departamento de Sucre</t>
  </si>
  <si>
    <t>4501058 - Infraestructura para el bienestar animal construida y dotada</t>
  </si>
  <si>
    <t>450105800 - Infraestructura para el bienestar animal construida</t>
  </si>
  <si>
    <t>Secretaría de Desarrollo Económico y Medio Ambiente, Secretaría de Interior y Secretaría de Salud.</t>
  </si>
  <si>
    <t>4501063 - Servicio de apoyo financiero para la atención integral de animales</t>
  </si>
  <si>
    <t>450106300 - Prestadores del servicio de atención integral de animales apoyados</t>
  </si>
  <si>
    <t>4501071 - Infraestructura operacional construida</t>
  </si>
  <si>
    <t>450107100 - Infraestructura operacional construida</t>
  </si>
  <si>
    <t>Sucre, Libre de Oferta de Droga</t>
  </si>
  <si>
    <t>4501079 - Servicio de dotación para la movilidad operacional y el apoyo logístico</t>
  </si>
  <si>
    <t>450107900 - Unidades dotadas</t>
  </si>
  <si>
    <t>% De espacios comunitarios e institucionales de participación de los grupos étnicos fortalecidos</t>
  </si>
  <si>
    <t>Participación ciudadana en la planeación del territorio</t>
  </si>
  <si>
    <t>Resultado del Índice de Desempeño Institucional (MIPG y MECI) mejorado en la Gobernación de Sucre</t>
  </si>
  <si>
    <t>Sucre Participativa y con Oportunidades</t>
  </si>
  <si>
    <t>Sucre Fortalece su riqueza étnica.</t>
  </si>
  <si>
    <t>Índice de Desempeño Institucional (MIPG y MECI) Gobernación de Sucre  Índice de Desempeño Institucional (MIPG y MECI) en Departamento de Sucre</t>
  </si>
  <si>
    <t>450200101 - Rendición de cuentas realizadas</t>
  </si>
  <si>
    <t>4502- Fortalecimiento del buen gobierno para el respeto y garantía de los derechos humanos administración pública territorial</t>
  </si>
  <si>
    <t>450200110-Instancias formales y no formales de participación fortalecidas</t>
  </si>
  <si>
    <t>4502008 - Salón comunal dotado</t>
  </si>
  <si>
    <t>450200800 - Salones comunales dotados</t>
  </si>
  <si>
    <t>4502 - Fortalecimiento del buen gobierno para el respeto y garantía de los derechos humanos.</t>
  </si>
  <si>
    <t>4502025 - Servicio de organización de procesos electorales</t>
  </si>
  <si>
    <t>450202500 - procesos electorales realizados</t>
  </si>
  <si>
    <t>4502026 - Documentos normativos</t>
  </si>
  <si>
    <t>450202600 - Documentos normativos realizados</t>
  </si>
  <si>
    <t>450203400 - Personas capacitadas</t>
  </si>
  <si>
    <t>Tasa de hurto a comercio por cien mil habitantes reducida en el departamento de Sucre</t>
  </si>
  <si>
    <t>4502 - Fortalecimiento de la convivencia y la seguridad ciudadana</t>
  </si>
  <si>
    <t>Número de municipios con declaratoria de calamidad pública por temporada seca o de menos lluvia en el departamento de Sucre</t>
  </si>
  <si>
    <t>Gestión de riesgo de desastres y adaptación al cambio climático</t>
  </si>
  <si>
    <t>Oportunidades para Reducir el Riesgo de Desastres y Adaptarse al Cambio Climático.</t>
  </si>
  <si>
    <t>4503 - Gestión del riesgo de desastres y emergencias</t>
  </si>
  <si>
    <t>4503002 - Servicio de educación informal</t>
  </si>
  <si>
    <t>450300200 - Personas capacitadas</t>
  </si>
  <si>
    <t>Unidad de Riesgo</t>
  </si>
  <si>
    <t>Número de Damnificados por eventos de Temporada de Lluvias  en el departamento de Sucre</t>
  </si>
  <si>
    <t>4503: Gestión del riesgo de desastres y emergencias</t>
  </si>
  <si>
    <t>4503002  Servicio de educación informal</t>
  </si>
  <si>
    <t>450300201 – Campañas de educación para la prevención y atención de desastres desarrolladas</t>
  </si>
  <si>
    <t>Número de Damnificados por eventos de Temporada de Lluvias en el departamento de Sucre</t>
  </si>
  <si>
    <t>4503004 - Servicio de atención a emergencias y desastres</t>
  </si>
  <si>
    <t>450300400 - Emergencias y desastres atendidas</t>
  </si>
  <si>
    <t>4503004 Servicio de atención a emergencias y desastres</t>
  </si>
  <si>
    <t>450300401 – Organismos de atención de emergencias equipados</t>
  </si>
  <si>
    <t>4503015 - Estaciones de bomberos construidas</t>
  </si>
  <si>
    <t>450301500 - Estaciones de bomberos construidas</t>
  </si>
  <si>
    <t>4503018 - Servicio de monitoreo y seguimiento para la gestión del riesgo</t>
  </si>
  <si>
    <t>450301800 - Sistemas de Alertas Tempranas Implementados</t>
  </si>
  <si>
    <t>4503022 - Obras de infraestructura para la reducción del riesgo de desastres</t>
  </si>
  <si>
    <t>450302200 - Obras de infraestructura para la reducción del riesgo de desastres realizadas</t>
  </si>
  <si>
    <t>4503023 - Documentos de planeación</t>
  </si>
  <si>
    <t>450302300 - Documentos de planeación elaborados</t>
  </si>
  <si>
    <t>4503028 - Servicios de apoyo para atención de población afectada por situaciones de emergencia, desastre o declaratorias de calamidad pública</t>
  </si>
  <si>
    <t>450302800 - Personas afectadas por situaciones de emergencia, desastre o declaratorias de calamidad pública apoyadas</t>
  </si>
  <si>
    <t>4503035 - Servicio prevención y control de incendios</t>
  </si>
  <si>
    <t>450303500 - Cuerpos de bomberos disponibles para la prevención y control de incendios en la entidad territorial</t>
  </si>
  <si>
    <t>Índice de Desempeño Fiscal</t>
  </si>
  <si>
    <t>Sucre Eficiente y Transparente</t>
  </si>
  <si>
    <t>4599002 - Servicio de saneamiento fiscal y financiero</t>
  </si>
  <si>
    <t>459900200 - Programa de saneamiento fiscal y financiero ejecutado</t>
  </si>
  <si>
    <t>Secretaría de Hacienda</t>
  </si>
  <si>
    <t>4599003 - Servicio de reeestructuracion de pasivos</t>
  </si>
  <si>
    <t>459900300 - Acuerdo de reestructuración de pasivos ejecutado</t>
  </si>
  <si>
    <t>Índice de Desempeño Institucional (MIPG y MECI) en Departamento de Sucre</t>
  </si>
  <si>
    <t>Planeación con Enfoque Integral, una toma de decisiones informada</t>
  </si>
  <si>
    <t>4599006 - Estudios de preinversión</t>
  </si>
  <si>
    <t>459900600 - Estudios de preinversión elaborados</t>
  </si>
  <si>
    <t>Índice de Desempeño Institucional (MIPG y MECI) en departamento de Sucre</t>
  </si>
  <si>
    <t>4599011 - Sedes adecuadas</t>
  </si>
  <si>
    <t>459901100 - Sedes adecuadas</t>
  </si>
  <si>
    <t>Sucre Moderna</t>
  </si>
  <si>
    <t>Secretaría General y Secretaría Privada</t>
  </si>
  <si>
    <t>4599013 - Sedes restauradas</t>
  </si>
  <si>
    <t>459901300 - Sedes restauradas</t>
  </si>
  <si>
    <t>4599018 - Documentos de lineamientos técnicos</t>
  </si>
  <si>
    <t>459901800 - Documentos de lineamientos técnicos realizados</t>
  </si>
  <si>
    <t>Secretaría General, Secretaría Privada, Secretaría de Infraestructura</t>
  </si>
  <si>
    <t>4599021 - Documentos normativos</t>
  </si>
  <si>
    <t>459902100 - Documentos normativos realizados</t>
  </si>
  <si>
    <t>4599023 - Servicio de Implementación sistemas de gestión</t>
  </si>
  <si>
    <t>459902300 - Sistema de gestión implementados</t>
  </si>
  <si>
    <t>Indice de gobierno digital en entiddaes del orden territorial</t>
  </si>
  <si>
    <t>Sucre Contigo</t>
  </si>
  <si>
    <t>Secretaría de Comunicaciones</t>
  </si>
  <si>
    <t>Índice de Desempeño Institutional (MIPG y MECI) de la Gobernación de Sucre</t>
  </si>
  <si>
    <t>459902501 - Disponibilidad del servicio</t>
  </si>
  <si>
    <t>459902502 - Usuarios con soporte técnico</t>
  </si>
  <si>
    <t>459902504 - Observatorio implementado</t>
  </si>
  <si>
    <t>4599029 - Servicio de integración de la oferta pública</t>
  </si>
  <si>
    <t>459902900 - Espacios de integración de oferta pública generados</t>
  </si>
  <si>
    <t>459903000 - Personas capacitadas</t>
  </si>
  <si>
    <t>4599030 - Servicios de educación informal</t>
  </si>
  <si>
    <t>459903002 - Campañas de gestión tributarias</t>
  </si>
  <si>
    <t>459903003 - Campañas de socialización de programas</t>
  </si>
  <si>
    <t>4599034 - Sedes dotadas</t>
  </si>
  <si>
    <t>459903400 - Sedes dotadas</t>
  </si>
  <si>
    <t>Secretaría de Interior</t>
  </si>
  <si>
    <t>Secretaría General, Secretaría Privada, INDERSUCRE</t>
  </si>
  <si>
    <t>4599036 - Servicio de gestión documental actualizado</t>
  </si>
  <si>
    <t>459903600 - Sistema de gestión documental actualizado</t>
  </si>
  <si>
    <t>4599038 - Servicio de apoyo financiero para el fortalecimiento del talento humano</t>
  </si>
  <si>
    <t>459903800 - Funcionarios apoyados</t>
  </si>
  <si>
    <t>Programa Presupuestal (MGA)</t>
  </si>
  <si>
    <t>Indicadores de Producto MGA</t>
  </si>
  <si>
    <t>Implementación y ejecución de proyectos productivos en reincorporación y otros sujetos de atención de la ARN cofinanciados por la Gobernación de Sucre</t>
  </si>
  <si>
    <t>Sucre, Territorio de Paz</t>
  </si>
  <si>
    <t>1702007 - Servicio de apoyo financiero para proyectos productivos</t>
  </si>
  <si>
    <t>1905015 - Documentos de planeación</t>
  </si>
  <si>
    <t>2202071 - Sedes de instituciones de educación superior construidas</t>
  </si>
  <si>
    <t>220207100 - Sedes de instituciones de educación superior construidas</t>
  </si>
  <si>
    <t>Porcentaje de medidas, acciones, acompañamiento y/o actividades implementadas en los sujetos de reparación colectiva.</t>
  </si>
  <si>
    <t>4101 - Atención, asistencia y reparación integral a las víctimas</t>
  </si>
  <si>
    <t>4101045 - Servicio de asistencia técnica para la formulación de planes y proyectos de reparación colectiva</t>
  </si>
  <si>
    <t>410104500 - Sujetos colectivos con proyecto o plan formulado</t>
  </si>
  <si>
    <t>4101011 - Servicio de asistencia técnica para la realización de iniciativas de memoria histórica</t>
  </si>
  <si>
    <t>410101400 - Víctimas caracterizadas</t>
  </si>
  <si>
    <t>Porcentaje de avance en el funcionamiento de mesas de participación, elecciones y caracterización población de víctimas en el Departamento de Sucre</t>
  </si>
  <si>
    <t>Porcentaje de medidas, acciones, o actividades implementadas en las comunidades retornadas o reubicadas.</t>
  </si>
  <si>
    <t>4101090 - Servicios de apoyo para el desarrollo de obras de infraestructura para la prevención y atención de emergencias humanitarias</t>
  </si>
  <si>
    <t>410109000 - Proyectos apoyados en ejecución de obras de infraestructura social</t>
  </si>
  <si>
    <t>4101099 - Servicio de ayuda humanitaria en prevención, inmediatez y emergencia en especie</t>
  </si>
  <si>
    <t>4101103 - Documentos de planeación</t>
  </si>
  <si>
    <t>410110300 - Documentos de planeación elaborados</t>
  </si>
  <si>
    <t>Porcentaje de avance en la implementación de los acuerdos de Paz</t>
  </si>
  <si>
    <t>Implementación y ejecución de actividades desarrolladas para realizar avance en la política para la reintegración efectiva y sostenible de personas reincorporadas</t>
  </si>
  <si>
    <t>1903035 - Servicio de inspección, vigilancia y control de los factores del riesgo del ambiente que afectan la salud humana</t>
  </si>
  <si>
    <t>190303500 -  Distritos con acciones de Inspección Vigilancia y Control  reales y efectivas  de los factores del riesgo del ambiente que afectan la salud humana  realizados</t>
  </si>
  <si>
    <t>1905025 - Servicio de gestión del riesgo para abordar situaciones prevalentes de origen laboral</t>
  </si>
  <si>
    <t>190502500 - Campañas de gestión del riesgo para abordar situaciones prevalentes de origen laboral implementadas</t>
  </si>
  <si>
    <t>1905026 - Servicio de gestión del riesgo para enfermedades emergentes, reemergentes y desatendidas</t>
  </si>
  <si>
    <t>190502600 - Campañas de gestión del riesgo para enfermedades emergentes, reemergentes y desatendidas implementadas</t>
  </si>
  <si>
    <t>1905027 - Servicio de gestión del riesgo para enfermedades inmunoprevenibles</t>
  </si>
  <si>
    <t>190502700 - Campañas de gestión del riesgo para enfermedades inmunoprevenibles implementadas</t>
  </si>
  <si>
    <t>1905028 - Servicio de gestión del riesgo para temas de consumo, aprovechamiento biológico, calidad e inocuidad de los alimentos</t>
  </si>
  <si>
    <t>190502800 - Campañas de gestión del riesgo para temas de consumo, aprovechamiento biológico, calidad e inocuidad de los alimentos implementadas</t>
  </si>
  <si>
    <t>1905022 - Servicio de gestión del riesgo en temas de trastornos mentales</t>
  </si>
  <si>
    <t>190502200 - Campañas de gestión del riesgo en temas de trastornos mentales implementadas</t>
  </si>
  <si>
    <t>Tasa de prevalencia de lepra</t>
  </si>
  <si>
    <t>TASA DE LETALIDAD POR TUBERCULOSIS PULMONAR</t>
  </si>
  <si>
    <t>4501069 - Infraestructura de soporte construida</t>
  </si>
  <si>
    <t>450106900 - Infraestructura de soporte construida</t>
  </si>
  <si>
    <t>Línea Estratégica</t>
  </si>
  <si>
    <t>Institucionalidad cercana a la gente</t>
  </si>
  <si>
    <t>Índice de Desempeño Institucional (MIPG y MECI) de la Gobernación de Sucre</t>
  </si>
  <si>
    <t>Línea Estratégica : SUCRE, TERRITORIO DE PAZ</t>
  </si>
  <si>
    <t>Ordenamiento social de la propiedad rural y uso del suelo</t>
  </si>
  <si>
    <t>3204046 - Documentos de estudios técnicos para la planificación sectorial y la gestión ambiental</t>
  </si>
  <si>
    <t>Subsecretaría de Desarrollo Rural y Medio Ambiente 
Secretaría del Interior</t>
  </si>
  <si>
    <t>Infraestructura y adecuación de tierras.</t>
  </si>
  <si>
    <t>Salud Rural</t>
  </si>
  <si>
    <t xml:space="preserve">Temática 1: Programas de Desarrollo con Enfoque Territorial </t>
  </si>
  <si>
    <t>Educación rural y primera infancia rural</t>
  </si>
  <si>
    <t xml:space="preserve">320404600 - Documentos técnicos para la planificación sectorial y la gestión ambiental formulados. </t>
  </si>
  <si>
    <t>Iniciativas PDET con ruta de implementación activada</t>
  </si>
  <si>
    <t>2402018- Vía secundaria rehabilitada</t>
  </si>
  <si>
    <t>2301079- Servicio de acceso a zonas digitales</t>
  </si>
  <si>
    <t>230107900 – Zonas digitales instaladas</t>
  </si>
  <si>
    <t>2301 - Facilitar el acceso y uso de las Tecnologías de la Información y las Comunicaciones (TIC) en todo el territorio nacional</t>
  </si>
  <si>
    <t>230107900 - Zonas digitales instaladas</t>
  </si>
  <si>
    <t>19.40</t>
  </si>
  <si>
    <t>Secretaría de Energía.           Secretaría de Interior.</t>
  </si>
  <si>
    <t>Secretaría de infraestructura.                  Secretaría de Interior.</t>
  </si>
  <si>
    <t>Oficina de Gestión de Tecnologías de la Información TI.                   Secretaría de Interior</t>
  </si>
  <si>
    <t>Subsecretaría de Desarrollo Rural y Medio Ambiente.
Secretaría del Interior.</t>
  </si>
  <si>
    <t>Secretaría de Salud.    Secretaría Interior.</t>
  </si>
  <si>
    <t>2202 - Calidad y fomento de la educación superior1</t>
  </si>
  <si>
    <t>Secretaría de Educación. Secretaría de Infraestructura.                  Secretaría Interior</t>
  </si>
  <si>
    <t>Vivienda rural, agua potable y saneamiento básico rural</t>
  </si>
  <si>
    <t>4003042 – Estudios de pre-inversión e inversión</t>
  </si>
  <si>
    <t>4003021 - Servicios de asistencia técnica en manejo de residuos sólidos</t>
  </si>
  <si>
    <t>400302100 - Personas asistidas técnicamente</t>
  </si>
  <si>
    <t>Empresa de Aguas de Sucre S.A. E.S.P.           Secretaría de Interior</t>
  </si>
  <si>
    <t>Reactivación económica y producción agropecuaria</t>
  </si>
  <si>
    <t>1702- Inclusión productiva de pequeños productores rurales</t>
  </si>
  <si>
    <t>1702010- Servicio de asistencia técnica agropecuaria dirigida a pequeños productores</t>
  </si>
  <si>
    <t>170201000- Pequeños productores rurales asistidos técnicamente</t>
  </si>
  <si>
    <t xml:space="preserve">1709 – Infraestructura productiva y comercialización </t>
  </si>
  <si>
    <t>1709105 - Servicio de apoyo a la producción de las cadenas agrícolas, forestales, pecuarias, pesquera, acuícolas</t>
  </si>
  <si>
    <t>500 </t>
  </si>
  <si>
    <t>Secretaría de
Desarrollo
Económico y Medio
Ambiente - Subsecretaría de Desarrollo Rural y Medio Ambiente.                                  Secretaría de Interior.</t>
  </si>
  <si>
    <t>Sistema para la garantía progresiva del derecho a la alimentación.</t>
  </si>
  <si>
    <t>170200701 - Pequeños productores apoyados</t>
  </si>
  <si>
    <t>Secretaría de
Desarrollo
Económico y Medio
Ambiente - Subsecretaría de Desarrollo Rural y Medio Ambiente.                                  Secretaría de Interior</t>
  </si>
  <si>
    <t>Reconciliación, convivencia y construcción de paz</t>
  </si>
  <si>
    <t>4502 -Fortalecimiento del buen gobierno para el respeto y garantía de los derechos humanos.</t>
  </si>
  <si>
    <t>Secretaría de Inclusión Social, Mujer y Equidad de Género.                             Secretaría de Interior</t>
  </si>
  <si>
    <t>Temática 2: Víctimas del conflicto armado en Sucre</t>
  </si>
  <si>
    <t>Porcentaje de avance en la formulación e implementación del plan de prevención integral, plan de contingencias y atención a personas o colectivos en situación de riesgo</t>
  </si>
  <si>
    <t xml:space="preserve">410110300 - Documentos de planeación elaborados </t>
  </si>
  <si>
    <t xml:space="preserve">Prevención y protección </t>
  </si>
  <si>
    <t> 1</t>
  </si>
  <si>
    <t>Secretaría de Inclusión Social, Mujer y Equidad de Género.                             Secretaría Interior.</t>
  </si>
  <si>
    <t>Asistencia y atención</t>
  </si>
  <si>
    <t>4101-Atención, asistencia y reparación integral a las víctimas</t>
  </si>
  <si>
    <t>Secretaria de Interior</t>
  </si>
  <si>
    <t>4101018- Centros regionales o puntos de atención a víctimas dotados</t>
  </si>
  <si>
    <t xml:space="preserve">410101800 -Centros regionales y puntos de atención a víctimas </t>
  </si>
  <si>
    <t xml:space="preserve">410101801 -Centro regional de atención a víctimas dotados </t>
  </si>
  <si>
    <t>410102500-Personas con asistencia humanitaria</t>
  </si>
  <si>
    <t>410102511- Personas víctimas con ayuda humanitaria </t>
  </si>
  <si>
    <t>4101025- Servicio de ayuda y atención humanitaria</t>
  </si>
  <si>
    <t>410109900 - Hogares víctimas con ayuda humanitaria en especie </t>
  </si>
  <si>
    <t>4101027-Servicio de asistencia funeraria</t>
  </si>
  <si>
    <t>410102700 -Procesos de entrega de cuerpos o restos óseos acompañados según solicitudes remitidas por la Fiscalía</t>
  </si>
  <si>
    <t>410102702- Recursos entregados en asistencia funeraria</t>
  </si>
  <si>
    <t>410107301 -Servicio de apoyo para la generación de ingresos </t>
  </si>
  <si>
    <t>410107300- Hogares con asistencia técnica para la generación de ingresos</t>
  </si>
  <si>
    <t>4101073- Servicio de apoyo para la generación de ingresos</t>
  </si>
  <si>
    <t>4101014 -Servicio de caracterización de la población víctima para su posterior atención, asistencia y reparación integral</t>
  </si>
  <si>
    <t>1905: Salud Pública</t>
  </si>
  <si>
    <t>1905004: Cementerios remodelados</t>
  </si>
  <si>
    <t>190500400: Cementerios remodelados</t>
  </si>
  <si>
    <t>4502: Fortalecimiento del buen gobierno para el respeto y garantía de los derechos humanos.</t>
  </si>
  <si>
    <t>450203414: Administraciones de cementerios capacitadas para la identificación de víctimas y desaparición en el marco de las obligaciones del Estado a nivel nacional priorizados</t>
  </si>
  <si>
    <t>4502034: Servicio de educación informal.</t>
  </si>
  <si>
    <t>Reparación integral</t>
  </si>
  <si>
    <t>Iniciativas y acciones de memoria histórica.</t>
  </si>
  <si>
    <t>410101100 - Iniciativas de memoria histórica asistidas técnicamente</t>
  </si>
  <si>
    <t>410106800-Campañas realizadas</t>
  </si>
  <si>
    <t>410106802 -Eventos realizados </t>
  </si>
  <si>
    <t>410109200-Víctimas que acceden a medidas de satisfacción y de garantías de no repetición a nivel individual</t>
  </si>
  <si>
    <t>410109201 -Actos simbólicos y de dignificación implementados</t>
  </si>
  <si>
    <t>4101068-Servicios de divulgación de temáticas de memoria histórica</t>
  </si>
  <si>
    <t>4101092 - Actos simbólicos y de dignificación implementados</t>
  </si>
  <si>
    <t>Temas transversales – Derechos humanos.</t>
  </si>
  <si>
    <t>4101038-Servicio de asistencia técnica para la participación de las víctimas</t>
  </si>
  <si>
    <t>410103800 -Eventos de participación</t>
  </si>
  <si>
    <t>4101038 -Servicio de asistencia técnica para la participación de las víctimas</t>
  </si>
  <si>
    <t>Realizados 410103801-Mesas de participación en funcionamiento</t>
  </si>
  <si>
    <t>Derechos humanos.</t>
  </si>
  <si>
    <t>4502- Fortalecimiento del buen gobierno para el respeto y garantía de los derechos humanos</t>
  </si>
  <si>
    <t>4502038-Servicio de promoción de la garantía de derechos</t>
  </si>
  <si>
    <t>450203800-Estrategias de promoción de la garantía de derechos implementadas</t>
  </si>
  <si>
    <t>4502026-Documentos normativos</t>
  </si>
  <si>
    <t>450202600- Documentos normativos realizados</t>
  </si>
  <si>
    <t>Temática 3: Reincorporación y reintegración ex combatientes FARC</t>
  </si>
  <si>
    <t>Fortalecimiento a la Mesa Técnica de Reincorporación del Departamento de Sucre</t>
  </si>
  <si>
    <t>4502-Fortalecimiento del buen gobierno para el respeto y garantía de los derechos humanos</t>
  </si>
  <si>
    <t>4502001-Servicio de promoción a la participación ciudadana</t>
  </si>
  <si>
    <t>4502001- Espacios de participación promovidos</t>
  </si>
  <si>
    <t xml:space="preserve">Acciones en atención de salud mental y convivencia social a personas en proceso de reincorporación y otros sujetos de atención de la ARN. </t>
  </si>
  <si>
    <t>Implementación y ejecución de acciones desarrolladas en atención a salud y convivencia de las personas en proceso de reincorporación</t>
  </si>
  <si>
    <t>1905054-Servicio de promoción de la salud </t>
  </si>
  <si>
    <t>1905054-Servicio de promoción de la salud</t>
  </si>
  <si>
    <t>190505400-Estrategias de promoción de la salud implementadas</t>
  </si>
  <si>
    <t>190505403 -Estrategias de promoción de la salud en temas de salud sexual y reproductiva implementadas</t>
  </si>
  <si>
    <t>190505404--Estrategias de promoción de la salud en temas de salud mental y convivencia social pacífica implementadas </t>
  </si>
  <si>
    <t xml:space="preserve">1905-Salud pública </t>
  </si>
  <si>
    <t>Apoyo, acompañamiento y seguimiento de procesos productivos en el departamento y diferentes actores comunitarios</t>
  </si>
  <si>
    <t xml:space="preserve">
Implementación y ejecución de documentos de planeación en apoyo y acompañamiento efectivo durante el proceso productivo a diferentes actores comunitarios en el departamento.</t>
  </si>
  <si>
    <t>1704-Ordenamiento social y uso productivo del territorio rural</t>
  </si>
  <si>
    <t xml:space="preserve">1704003-Documentos de planeación </t>
  </si>
  <si>
    <t xml:space="preserve">170400300- Documentos de planeación elaborados </t>
  </si>
  <si>
    <t>Cofinanciar proyectos productivos de población en reincorporación y otros sujetos de atención de la Agencia de Reincorporación y Normalización -ARN</t>
  </si>
  <si>
    <t>1702-Inclusión productiva de pequeños productores rurales</t>
  </si>
  <si>
    <t>1702007-Servicio de apoyo financiero para proyectos productivos</t>
  </si>
  <si>
    <t>170200700- Proyectos productivos cofinanciados</t>
  </si>
  <si>
    <t>Espacios de diálogos territoriales de población en Reincorporación para la construcción de paz territorial</t>
  </si>
  <si>
    <t xml:space="preserve">Implementación y ejecución de espacios de diálogos territoriales proporcionados para la construcción de Paz territorial en la Población de reincorporados </t>
  </si>
  <si>
    <t>450200100-Espacios de participación promovido</t>
  </si>
  <si>
    <t xml:space="preserve">Construcción del Plan Integral de Prevención de la Estigmatización. </t>
  </si>
  <si>
    <t>Porcentaje de avance en la construcción del Plan Integral de prevención de la estigmatización reincorporación</t>
  </si>
  <si>
    <t xml:space="preserve">450102600-Planes estratégicos elaborados </t>
  </si>
  <si>
    <t>450102601- Documentos de planeación con seguimiento realizados</t>
  </si>
  <si>
    <t>4501-Fortalecimiento de la convivencia y la seguridad ciudadana</t>
  </si>
  <si>
    <t xml:space="preserve">4501026-Documentos de Planeación </t>
  </si>
  <si>
    <t>Indicador de resultado PDD</t>
  </si>
  <si>
    <t>Programa - MGA</t>
  </si>
  <si>
    <t xml:space="preserve">El presente capítulo acoge la política de Estado de Paz, atendiendo el llamado social y el Acuerdo de Paz para la terminación del conflicto y construcción de una paz estable y duradera firmado el día 24 de noviembre de 2016. Esta administración busca trabajar de la mano con el gobierno nacional para poner en marcha la implementación del Acuerdo de Paz en el territorio nacional, haciendo al departamento de Sucre partícipe, referente, y exponente en esta materia. </t>
  </si>
  <si>
    <t>Porcentaje de implementación y ejecución a las iniciativas enfocadas en facilitar procesos que permitan la reconstrucción del tejido social afectado por el conflicto armado promoviendo una cultura de paz y de respeto a los derechos humanos individuales y colectivos</t>
  </si>
  <si>
    <t>Porcentaje de avance en la implementación de las medidas de asistencia y atención a la población víctima del conflicto en el Departamento.</t>
  </si>
  <si>
    <t>0,2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</si>
</sst>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 #,##0;[Red]\-&quot;$&quot;\ #,##0"/>
    <numFmt numFmtId="164" formatCode="0.0"/>
  </numFmts>
  <fonts count="19" x14ac:knownFonts="1">
    <font>
      <sz val="11"/>
      <color theme="1"/>
      <name val="Aptos Narrow"/>
      <family val="2"/>
      <scheme val="minor"/>
    </font>
    <font>
      <b/>
      <sz val="18"/>
      <color theme="5"/>
      <name val="Aptos Narrow"/>
      <family val="2"/>
      <scheme val="minor"/>
    </font>
    <font>
      <sz val="11"/>
      <color theme="1"/>
      <name val="Roboto"/>
    </font>
    <font>
      <sz val="8"/>
      <name val="Aptos Narrow"/>
      <family val="2"/>
      <scheme val="minor"/>
    </font>
    <font>
      <sz val="11"/>
      <color theme="1"/>
      <name val="Aptos Narrow"/>
      <family val="2"/>
      <scheme val="minor"/>
    </font>
    <font>
      <b/>
      <sz val="18"/>
      <color theme="5"/>
      <name val="Roboto"/>
    </font>
    <font>
      <b/>
      <sz val="20"/>
      <color rgb="FFC00000"/>
      <name val="Verdana"/>
      <family val="2"/>
    </font>
    <font>
      <b/>
      <sz val="12"/>
      <color theme="5"/>
      <name val="Verdana"/>
      <family val="2"/>
    </font>
    <font>
      <sz val="12"/>
      <color theme="1"/>
      <name val="Verdana"/>
      <family val="2"/>
    </font>
    <font>
      <b/>
      <sz val="12"/>
      <color theme="0"/>
      <name val="Verdana"/>
      <family val="2"/>
    </font>
    <font>
      <b/>
      <sz val="16"/>
      <color theme="5"/>
      <name val="Verdana"/>
      <family val="2"/>
    </font>
    <font>
      <b/>
      <sz val="16"/>
      <color theme="5" tint="-0.249977111117893"/>
      <name val="Verdana"/>
      <family val="2"/>
    </font>
    <font>
      <b/>
      <sz val="12"/>
      <color theme="5" tint="-0.249977111117893"/>
      <name val="Verdana"/>
      <family val="2"/>
    </font>
    <font>
      <b/>
      <sz val="18"/>
      <color rgb="FFC00000"/>
      <name val="Verdana"/>
      <family val="2"/>
    </font>
    <font>
      <b/>
      <sz val="16"/>
      <color rgb="FFC00000"/>
      <name val="Verdana"/>
      <family val="2"/>
    </font>
    <font>
      <sz val="11"/>
      <color theme="1"/>
      <name val="Verdana"/>
      <family val="2"/>
    </font>
    <font>
      <b/>
      <sz val="11"/>
      <color theme="0"/>
      <name val="Verdana"/>
      <family val="2"/>
    </font>
    <font>
      <b/>
      <sz val="14"/>
      <color theme="5"/>
      <name val="Verdana"/>
      <family val="2"/>
    </font>
    <font>
      <b/>
      <sz val="18"/>
      <color theme="5" tint="-0.249977111117893"/>
      <name val="Verdana"/>
      <family val="2"/>
    </font>
  </fonts>
  <fills count="8">
    <fill>
      <patternFill patternType="none"/>
    </fill>
    <fill>
      <patternFill patternType="gray125"/>
    </fill>
    <fill>
      <patternFill patternType="solid">
        <fgColor theme="5" tint="0.79998168889431442"/>
        <bgColor indexed="64"/>
      </patternFill>
    </fill>
    <fill>
      <patternFill patternType="solid">
        <fgColor theme="5"/>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top/>
      <bottom/>
      <diagonal/>
    </border>
  </borders>
  <cellStyleXfs count="1">
    <xf numFmtId="0" fontId="0" fillId="0" borderId="0"/>
  </cellStyleXfs>
  <cellXfs count="89">
    <xf numFmtId="0" fontId="0" fillId="0" borderId="0" xfId="0"/>
    <xf numFmtId="0" fontId="0" fillId="0" borderId="0" xfId="0" applyAlignment="1">
      <alignment horizontal="center" vertical="center" wrapText="1"/>
    </xf>
    <xf numFmtId="0" fontId="2" fillId="0" borderId="0" xfId="0" applyFont="1" applyAlignment="1">
      <alignment horizontal="center"/>
    </xf>
    <xf numFmtId="0" fontId="2" fillId="0" borderId="0" xfId="0" applyFont="1"/>
    <xf numFmtId="0" fontId="0" fillId="0" borderId="0" xfId="0" applyAlignment="1">
      <alignment wrapText="1"/>
    </xf>
    <xf numFmtId="0" fontId="1"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vertical="center" wrapText="1"/>
    </xf>
    <xf numFmtId="0" fontId="2" fillId="0" borderId="0" xfId="0" applyFont="1" applyAlignment="1">
      <alignment wrapText="1"/>
    </xf>
    <xf numFmtId="0" fontId="5" fillId="0" borderId="0" xfId="0" applyFont="1" applyAlignment="1">
      <alignment wrapText="1"/>
    </xf>
    <xf numFmtId="0" fontId="2"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center" wrapText="1"/>
    </xf>
    <xf numFmtId="0" fontId="0" fillId="0" borderId="0" xfId="0" applyAlignment="1">
      <alignment horizont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6" fillId="3" borderId="9"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15" fillId="0" borderId="8" xfId="0" applyFont="1" applyBorder="1" applyAlignment="1">
      <alignment vertical="center" wrapText="1"/>
    </xf>
    <xf numFmtId="0" fontId="15" fillId="4" borderId="11" xfId="0" applyFont="1" applyFill="1" applyBorder="1" applyAlignment="1">
      <alignment horizontal="center" vertical="center" wrapText="1"/>
    </xf>
    <xf numFmtId="0" fontId="15" fillId="4" borderId="0" xfId="0" applyFont="1" applyFill="1" applyAlignment="1">
      <alignment horizontal="center" vertical="center"/>
    </xf>
    <xf numFmtId="0" fontId="15" fillId="4" borderId="10"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1" fillId="5" borderId="3" xfId="0" applyFont="1" applyFill="1" applyBorder="1" applyAlignment="1">
      <alignment horizontal="center" vertical="center"/>
    </xf>
    <xf numFmtId="0" fontId="12" fillId="2" borderId="1" xfId="0" applyFont="1" applyFill="1" applyBorder="1" applyAlignment="1">
      <alignment vertical="center" wrapText="1"/>
    </xf>
    <xf numFmtId="6" fontId="8" fillId="0" borderId="11" xfId="0" applyNumberFormat="1" applyFont="1" applyBorder="1" applyAlignment="1">
      <alignment horizontal="center" vertical="center" wrapText="1"/>
    </xf>
    <xf numFmtId="3" fontId="8" fillId="0" borderId="11" xfId="0" applyNumberFormat="1" applyFont="1" applyBorder="1" applyAlignment="1">
      <alignment horizontal="center" vertical="center" wrapText="1"/>
    </xf>
    <xf numFmtId="0" fontId="8" fillId="2" borderId="11"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15" fillId="7" borderId="11" xfId="0" applyFont="1" applyFill="1" applyBorder="1" applyAlignment="1">
      <alignment horizontal="center" vertical="center" wrapText="1"/>
    </xf>
    <xf numFmtId="164" fontId="15" fillId="7" borderId="11" xfId="0" applyNumberFormat="1" applyFont="1" applyFill="1" applyBorder="1" applyAlignment="1">
      <alignment horizontal="center" vertical="center" wrapText="1"/>
    </xf>
    <xf numFmtId="2" fontId="15" fillId="0" borderId="11" xfId="0" applyNumberFormat="1" applyFont="1" applyBorder="1" applyAlignment="1">
      <alignment horizontal="center" vertical="center" wrapText="1"/>
    </xf>
    <xf numFmtId="0" fontId="6" fillId="5"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4"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7" fillId="4" borderId="1" xfId="0" applyFont="1" applyFill="1" applyBorder="1" applyAlignment="1">
      <alignment horizontal="center" vertical="center" wrapText="1"/>
    </xf>
    <xf numFmtId="0" fontId="11" fillId="0" borderId="5" xfId="0" applyFont="1" applyBorder="1" applyAlignment="1">
      <alignment horizontal="left" vertical="center" wrapText="1"/>
    </xf>
    <xf numFmtId="0" fontId="11" fillId="5" borderId="1"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2" fillId="0" borderId="5" xfId="0" applyFont="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5" borderId="0" xfId="0" applyFont="1" applyFill="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cellXfs>
  <cellStyles count="1">
    <cellStyle name="Normal" xfId="0" builtinId="0"/>
  </cellStyles>
  <dxfs count="74">
    <dxf>
      <font>
        <b val="0"/>
        <i val="0"/>
        <strike val="0"/>
        <condense val="0"/>
        <extend val="0"/>
        <outline val="0"/>
        <shadow val="0"/>
        <u val="none"/>
        <vertAlign val="baseline"/>
        <sz val="12"/>
        <color theme="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top style="thin">
          <color theme="1" tint="0.499984740745262"/>
        </top>
        <bottom style="thin">
          <color theme="1" tint="0.499984740745262"/>
        </bottom>
      </border>
    </dxf>
    <dxf>
      <font>
        <b val="0"/>
        <i val="0"/>
        <strike val="0"/>
        <condense val="0"/>
        <extend val="0"/>
        <outline val="0"/>
        <shadow val="0"/>
        <u val="none"/>
        <vertAlign val="baseline"/>
        <sz val="12"/>
        <color theme="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2"/>
        <color theme="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2"/>
        <color theme="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2"/>
        <color theme="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2"/>
        <color theme="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2"/>
        <color theme="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2"/>
        <color theme="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2"/>
        <color theme="1"/>
        <name val="Verdana"/>
        <family val="2"/>
        <scheme val="none"/>
      </font>
      <numFmt numFmtId="0" formatCode="General"/>
      <alignment horizontal="center" vertical="center" textRotation="0" wrapText="1" indent="0" justifyLastLine="0" shrinkToFit="0" readingOrder="0"/>
      <border diagonalUp="0" diagonalDown="0" outline="0">
        <left/>
        <right style="thin">
          <color theme="1" tint="0.499984740745262"/>
        </right>
        <top style="thin">
          <color theme="1" tint="0.499984740745262"/>
        </top>
        <bottom style="thin">
          <color theme="1" tint="0.499984740745262"/>
        </bottom>
      </border>
    </dxf>
    <dxf>
      <border>
        <top style="thin">
          <color rgb="FF808080"/>
        </top>
      </border>
    </dxf>
    <dxf>
      <border diagonalUp="0" diagonalDown="0">
        <left style="thin">
          <color rgb="FF808080"/>
        </left>
        <right style="thin">
          <color rgb="FF808080"/>
        </right>
        <top style="thin">
          <color rgb="FF808080"/>
        </top>
        <bottom style="thin">
          <color rgb="FF808080"/>
        </bottom>
      </border>
    </dxf>
    <dxf>
      <font>
        <b val="0"/>
        <i val="0"/>
        <strike val="0"/>
        <condense val="0"/>
        <extend val="0"/>
        <outline val="0"/>
        <shadow val="0"/>
        <u val="none"/>
        <vertAlign val="baseline"/>
        <sz val="12"/>
        <color rgb="FF000000"/>
        <name val="Verdana"/>
        <family val="2"/>
        <scheme val="none"/>
      </font>
      <alignment horizontal="center" vertical="center" textRotation="0" wrapText="1" indent="0" justifyLastLine="0" shrinkToFit="0" readingOrder="0"/>
    </dxf>
    <dxf>
      <border>
        <bottom style="thin">
          <color rgb="FF808080"/>
        </bottom>
      </border>
    </dxf>
    <dxf>
      <font>
        <b/>
        <i val="0"/>
        <strike val="0"/>
        <condense val="0"/>
        <extend val="0"/>
        <outline val="0"/>
        <shadow val="0"/>
        <u val="none"/>
        <vertAlign val="baseline"/>
        <sz val="12"/>
        <color theme="0"/>
        <name val="Verdana"/>
        <family val="2"/>
        <scheme val="none"/>
      </font>
      <fill>
        <patternFill patternType="solid">
          <fgColor indexed="64"/>
          <bgColor theme="5"/>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bottom/>
      </border>
    </dxf>
    <dxf>
      <font>
        <strike val="0"/>
        <outline val="0"/>
        <shadow val="0"/>
        <u val="none"/>
        <vertAlign val="baseline"/>
        <sz val="11"/>
        <color theme="1"/>
        <name val="Verdana"/>
        <family val="2"/>
        <scheme val="none"/>
      </font>
      <numFmt numFmtId="0" formatCode="General"/>
      <alignment horizontal="general"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color theme="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color theme="1"/>
        <name val="Verdana"/>
        <family val="2"/>
        <scheme val="none"/>
      </font>
      <numFmt numFmtId="0" formatCode="General"/>
      <alignment horizontal="general"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color theme="1"/>
        <name val="Verdana"/>
        <family val="2"/>
        <scheme val="none"/>
      </font>
      <numFmt numFmtId="0" formatCode="General"/>
      <alignment horizontal="general"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color theme="1"/>
        <name val="Verdana"/>
        <family val="2"/>
        <scheme val="none"/>
      </font>
      <numFmt numFmtId="0" formatCode="General"/>
      <alignment horizontal="general"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1"/>
        <color theme="1"/>
        <name val="Verdana"/>
        <family val="2"/>
        <scheme val="none"/>
      </font>
      <alignment horizontal="general" vertical="center" textRotation="0" wrapText="1"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strike val="0"/>
        <outline val="0"/>
        <shadow val="0"/>
        <u val="none"/>
        <vertAlign val="baseline"/>
        <sz val="11"/>
        <color theme="1"/>
        <name val="Verdana"/>
        <family val="2"/>
        <scheme val="none"/>
      </font>
      <numFmt numFmtId="0" formatCode="General"/>
      <alignment horizontal="general"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color theme="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color theme="1"/>
        <name val="Verdana"/>
        <family val="2"/>
        <scheme val="none"/>
      </font>
      <numFmt numFmtId="0" formatCode="General"/>
      <alignment horizontal="general" vertical="center" textRotation="0" wrapText="1" indent="0" justifyLastLine="0" shrinkToFit="0" readingOrder="0"/>
      <border diagonalUp="0" diagonalDown="0" outline="0">
        <left/>
        <right style="thin">
          <color theme="1" tint="0.499984740745262"/>
        </right>
        <top style="thin">
          <color theme="1" tint="0.499984740745262"/>
        </top>
        <bottom style="thin">
          <color theme="1" tint="0.499984740745262"/>
        </bottom>
      </border>
    </dxf>
    <dxf>
      <border>
        <top style="thin">
          <color theme="1" tint="0.499984740745262"/>
        </top>
      </border>
    </dxf>
    <dxf>
      <border diagonalUp="0" diagonalDown="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color theme="1"/>
        <name val="Verdana"/>
        <family val="2"/>
        <scheme val="none"/>
      </font>
      <alignment horizontal="general" vertical="center" textRotation="0" wrapText="1" indent="0" justifyLastLine="0" shrinkToFit="0" readingOrder="0"/>
    </dxf>
    <dxf>
      <border>
        <bottom style="thin">
          <color theme="1" tint="0.499984740745262"/>
        </bottom>
      </border>
    </dxf>
    <dxf>
      <font>
        <b/>
        <strike val="0"/>
        <outline val="0"/>
        <shadow val="0"/>
        <u val="none"/>
        <vertAlign val="baseline"/>
        <sz val="11"/>
        <color theme="0"/>
        <name val="Verdana"/>
        <family val="2"/>
        <scheme val="none"/>
      </font>
      <fill>
        <patternFill patternType="solid">
          <fgColor indexed="64"/>
          <bgColor theme="5"/>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bottom/>
      </border>
    </dxf>
    <dxf>
      <font>
        <strike val="0"/>
        <outline val="0"/>
        <shadow val="0"/>
        <u val="none"/>
        <vertAlign val="baseline"/>
        <sz val="11"/>
        <color theme="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top style="thin">
          <color theme="1" tint="0.499984740745262"/>
        </top>
        <bottom style="thin">
          <color theme="1" tint="0.499984740745262"/>
        </bottom>
      </border>
    </dxf>
    <dxf>
      <font>
        <strike val="0"/>
        <outline val="0"/>
        <shadow val="0"/>
        <u val="none"/>
        <vertAlign val="baseline"/>
        <sz val="11"/>
        <color theme="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color theme="1"/>
        <name val="Verdana"/>
        <family val="2"/>
        <scheme val="none"/>
      </font>
      <numFmt numFmtId="0" formatCode="General"/>
      <alignment horizontal="general"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color theme="1"/>
        <name val="Verdana"/>
        <family val="2"/>
        <scheme val="none"/>
      </font>
      <numFmt numFmtId="0" formatCode="General"/>
      <alignment horizontal="general"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color theme="1"/>
        <name val="Verdana"/>
        <family val="2"/>
        <scheme val="none"/>
      </font>
      <numFmt numFmtId="0" formatCode="General"/>
      <alignment horizontal="general"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1"/>
        <color theme="1"/>
        <name val="Verdana"/>
        <family val="2"/>
        <scheme val="none"/>
      </font>
      <alignment horizontal="general" vertical="center" textRotation="0" wrapText="1"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strike val="0"/>
        <outline val="0"/>
        <shadow val="0"/>
        <u val="none"/>
        <vertAlign val="baseline"/>
        <sz val="11"/>
        <color theme="1"/>
        <name val="Verdana"/>
        <family val="2"/>
        <scheme val="none"/>
      </font>
      <numFmt numFmtId="0" formatCode="General"/>
      <alignment horizontal="general"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color theme="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color theme="1"/>
        <name val="Verdana"/>
        <family val="2"/>
        <scheme val="none"/>
      </font>
      <numFmt numFmtId="0" formatCode="General"/>
      <alignment horizontal="general" vertical="center" textRotation="0" wrapText="1" indent="0" justifyLastLine="0" shrinkToFit="0" readingOrder="0"/>
      <border diagonalUp="0" diagonalDown="0" outline="0">
        <left/>
        <right style="thin">
          <color theme="1" tint="0.499984740745262"/>
        </right>
        <top style="thin">
          <color theme="1" tint="0.499984740745262"/>
        </top>
        <bottom style="thin">
          <color theme="1" tint="0.499984740745262"/>
        </bottom>
      </border>
    </dxf>
    <dxf>
      <border>
        <top style="thin">
          <color theme="1" tint="0.499984740745262"/>
        </top>
      </border>
    </dxf>
    <dxf>
      <border diagonalUp="0" diagonalDown="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color theme="1"/>
        <name val="Verdana"/>
        <family val="2"/>
        <scheme val="none"/>
      </font>
      <alignment horizontal="general" vertical="center" textRotation="0" wrapText="1" indent="0" justifyLastLine="0" shrinkToFit="0" readingOrder="0"/>
    </dxf>
    <dxf>
      <border>
        <bottom style="thin">
          <color theme="1" tint="0.499984740745262"/>
        </bottom>
      </border>
    </dxf>
    <dxf>
      <font>
        <b/>
        <strike val="0"/>
        <outline val="0"/>
        <shadow val="0"/>
        <u val="none"/>
        <vertAlign val="baseline"/>
        <sz val="11"/>
        <color theme="0"/>
        <name val="Verdana"/>
        <family val="2"/>
        <scheme val="none"/>
      </font>
      <fill>
        <patternFill patternType="solid">
          <fgColor indexed="64"/>
          <bgColor theme="5"/>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bottom/>
      </border>
    </dxf>
    <dxf>
      <font>
        <strike val="0"/>
        <outline val="0"/>
        <shadow val="0"/>
        <u val="none"/>
        <vertAlign val="baseline"/>
        <sz val="1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top style="thin">
          <color theme="1" tint="0.499984740745262"/>
        </top>
        <bottom style="thin">
          <color theme="1" tint="0.499984740745262"/>
        </bottom>
      </border>
    </dxf>
    <dxf>
      <font>
        <strike val="0"/>
        <outline val="0"/>
        <shadow val="0"/>
        <u val="none"/>
        <vertAlign val="baseline"/>
        <sz val="1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name val="Verdana"/>
        <family val="2"/>
        <scheme val="none"/>
      </font>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strike val="0"/>
        <outline val="0"/>
        <shadow val="0"/>
        <u val="none"/>
        <vertAlign val="baseline"/>
        <sz val="1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name val="Verdana"/>
        <family val="2"/>
        <scheme val="none"/>
      </font>
      <numFmt numFmtId="0" formatCode="Genera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name val="Verdana"/>
        <family val="2"/>
        <scheme val="none"/>
      </font>
      <numFmt numFmtId="0" formatCode="General"/>
      <alignment horizontal="center" vertical="center" textRotation="0" wrapText="1" indent="0" justifyLastLine="0" shrinkToFit="0" readingOrder="0"/>
      <border diagonalUp="0" diagonalDown="0" outline="0">
        <left/>
        <right style="thin">
          <color theme="1" tint="0.499984740745262"/>
        </right>
        <top style="thin">
          <color theme="1" tint="0.499984740745262"/>
        </top>
        <bottom style="thin">
          <color theme="1" tint="0.499984740745262"/>
        </bottom>
      </border>
    </dxf>
    <dxf>
      <border>
        <top style="thin">
          <color theme="1" tint="0.499984740745262"/>
        </top>
      </border>
    </dxf>
    <dxf>
      <border diagonalUp="0" diagonalDown="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name val="Verdana"/>
        <family val="2"/>
        <scheme val="none"/>
      </font>
      <alignment horizontal="center" vertical="center" textRotation="0" wrapText="1" indent="0" justifyLastLine="0" shrinkToFit="0" readingOrder="0"/>
    </dxf>
    <dxf>
      <border>
        <bottom style="thin">
          <color theme="1" tint="0.499984740745262"/>
        </bottom>
      </border>
    </dxf>
    <dxf>
      <font>
        <b/>
        <strike val="0"/>
        <outline val="0"/>
        <shadow val="0"/>
        <u val="none"/>
        <vertAlign val="baseline"/>
        <sz val="11"/>
        <color theme="0"/>
        <name val="Verdana"/>
        <family val="2"/>
        <scheme val="none"/>
      </font>
      <fill>
        <patternFill patternType="solid">
          <fgColor indexed="64"/>
          <bgColor theme="5"/>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bottom/>
      </border>
    </dxf>
    <dxf>
      <font>
        <strike val="0"/>
        <outline val="0"/>
        <shadow val="0"/>
        <u val="none"/>
        <vertAlign val="baseline"/>
        <sz val="11"/>
        <name val="Verdana"/>
        <family val="2"/>
        <scheme val="none"/>
      </font>
      <numFmt numFmtId="0" formatCode="General"/>
      <fill>
        <patternFill>
          <fgColor indexed="64"/>
          <bgColor theme="0"/>
        </patternFill>
      </fill>
      <alignment horizontal="center" vertical="center" textRotation="0" wrapText="1" indent="0" justifyLastLine="0" shrinkToFit="0" readingOrder="0"/>
      <border diagonalUp="0" diagonalDown="0" outline="0">
        <left style="thin">
          <color theme="1" tint="0.499984740745262"/>
        </left>
        <right/>
        <top style="thin">
          <color theme="1" tint="0.499984740745262"/>
        </top>
        <bottom style="thin">
          <color theme="1" tint="0.499984740745262"/>
        </bottom>
      </border>
    </dxf>
    <dxf>
      <font>
        <strike val="0"/>
        <outline val="0"/>
        <shadow val="0"/>
        <u val="none"/>
        <vertAlign val="baseline"/>
        <sz val="11"/>
        <name val="Verdana"/>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name val="Verdana"/>
        <family val="2"/>
        <scheme val="none"/>
      </font>
      <numFmt numFmtId="0" formatCode="General"/>
      <fill>
        <patternFill>
          <fgColor indexed="64"/>
          <bgColor theme="0"/>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name val="Verdana"/>
        <family val="2"/>
        <scheme val="none"/>
      </font>
      <numFmt numFmtId="0" formatCode="General"/>
      <fill>
        <patternFill>
          <fgColor indexed="64"/>
          <bgColor theme="0"/>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name val="Verdana"/>
        <family val="2"/>
        <scheme val="none"/>
      </font>
      <numFmt numFmtId="0" formatCode="General"/>
      <fill>
        <patternFill>
          <fgColor indexed="64"/>
          <bgColor theme="0"/>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1"/>
        <color theme="1"/>
        <name val="Verdana"/>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strike val="0"/>
        <outline val="0"/>
        <shadow val="0"/>
        <u val="none"/>
        <vertAlign val="baseline"/>
        <sz val="11"/>
        <name val="Verdana"/>
        <family val="2"/>
        <scheme val="none"/>
      </font>
      <numFmt numFmtId="0" formatCode="General"/>
      <fill>
        <patternFill>
          <fgColor indexed="64"/>
          <bgColor theme="0"/>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name val="Verdana"/>
        <family val="2"/>
        <scheme val="none"/>
      </font>
      <numFmt numFmtId="0" formatCode="General"/>
      <fill>
        <patternFill>
          <fgColor indexed="64"/>
          <bgColor theme="0"/>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name val="Verdana"/>
        <family val="2"/>
        <scheme val="none"/>
      </font>
      <numFmt numFmtId="0" formatCode="General"/>
      <fill>
        <patternFill>
          <fgColor indexed="64"/>
          <bgColor theme="0"/>
        </patternFill>
      </fill>
      <alignment horizontal="center" vertical="center" textRotation="0" wrapText="1" indent="0" justifyLastLine="0" shrinkToFit="0" readingOrder="0"/>
      <border diagonalUp="0" diagonalDown="0" outline="0">
        <left/>
        <right style="thin">
          <color theme="1" tint="0.499984740745262"/>
        </right>
        <top style="thin">
          <color theme="1" tint="0.499984740745262"/>
        </top>
        <bottom style="thin">
          <color theme="1" tint="0.499984740745262"/>
        </bottom>
      </border>
    </dxf>
    <dxf>
      <fill>
        <patternFill patternType="solid">
          <fgColor rgb="FFFFFF00"/>
          <bgColor rgb="FF000000"/>
        </patternFill>
      </fill>
    </dxf>
    <dxf>
      <border>
        <top style="thin">
          <color theme="1" tint="0.499984740745262"/>
        </top>
      </border>
    </dxf>
    <dxf>
      <border diagonalUp="0" diagonalDown="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11"/>
        <name val="Verdana"/>
        <family val="2"/>
        <scheme val="none"/>
      </font>
      <fill>
        <patternFill>
          <fgColor indexed="64"/>
          <bgColor theme="0"/>
        </patternFill>
      </fill>
      <alignment vertical="center" textRotation="0" wrapText="1" indent="0" justifyLastLine="0" shrinkToFit="0" readingOrder="0"/>
    </dxf>
    <dxf>
      <border>
        <bottom style="thin">
          <color theme="1" tint="0.499984740745262"/>
        </bottom>
      </border>
    </dxf>
    <dxf>
      <font>
        <b/>
        <strike val="0"/>
        <outline val="0"/>
        <shadow val="0"/>
        <u val="none"/>
        <vertAlign val="baseline"/>
        <sz val="11"/>
        <color theme="0"/>
        <name val="Verdana"/>
        <family val="2"/>
        <scheme val="none"/>
      </font>
      <fill>
        <patternFill patternType="solid">
          <fgColor indexed="64"/>
          <bgColor theme="5"/>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bottom/>
      </border>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205740</xdr:colOff>
      <xdr:row>0</xdr:row>
      <xdr:rowOff>88900</xdr:rowOff>
    </xdr:from>
    <xdr:to>
      <xdr:col>1</xdr:col>
      <xdr:colOff>596900</xdr:colOff>
      <xdr:row>0</xdr:row>
      <xdr:rowOff>947420</xdr:rowOff>
    </xdr:to>
    <xdr:pic>
      <xdr:nvPicPr>
        <xdr:cNvPr id="20" name="image112.png">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cstate="print"/>
        <a:stretch>
          <a:fillRect/>
        </a:stretch>
      </xdr:blipFill>
      <xdr:spPr>
        <a:xfrm>
          <a:off x="205740" y="88900"/>
          <a:ext cx="2169160" cy="858520"/>
        </a:xfrm>
        <a:prstGeom prst="rect">
          <a:avLst/>
        </a:prstGeom>
      </xdr:spPr>
    </xdr:pic>
    <xdr:clientData/>
  </xdr:twoCellAnchor>
  <xdr:twoCellAnchor editAs="oneCell">
    <xdr:from>
      <xdr:col>7</xdr:col>
      <xdr:colOff>609600</xdr:colOff>
      <xdr:row>0</xdr:row>
      <xdr:rowOff>0</xdr:rowOff>
    </xdr:from>
    <xdr:to>
      <xdr:col>8</xdr:col>
      <xdr:colOff>1622937</xdr:colOff>
      <xdr:row>1</xdr:row>
      <xdr:rowOff>116291</xdr:rowOff>
    </xdr:to>
    <xdr:pic>
      <xdr:nvPicPr>
        <xdr:cNvPr id="2" name="Imagen 2" descr="Interfaz de usuario gráfica&#10;&#10;Descripción generada automáticamente con confianza media">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13100" y="0"/>
          <a:ext cx="2156337" cy="11957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1076311</xdr:colOff>
      <xdr:row>0</xdr:row>
      <xdr:rowOff>0</xdr:rowOff>
    </xdr:from>
    <xdr:to>
      <xdr:col>10</xdr:col>
      <xdr:colOff>112592</xdr:colOff>
      <xdr:row>0</xdr:row>
      <xdr:rowOff>982980</xdr:rowOff>
    </xdr:to>
    <xdr:pic>
      <xdr:nvPicPr>
        <xdr:cNvPr id="9" name="Imagen 2" descr="Interfaz de usuario gráfica&#10;&#10;Descripción generada automáticamente con confianza media">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51454" y="0"/>
          <a:ext cx="1757709" cy="982980"/>
        </a:xfrm>
        <a:prstGeom prst="rect">
          <a:avLst/>
        </a:prstGeom>
      </xdr:spPr>
    </xdr:pic>
    <xdr:clientData/>
  </xdr:twoCellAnchor>
  <xdr:twoCellAnchor editAs="oneCell">
    <xdr:from>
      <xdr:col>0</xdr:col>
      <xdr:colOff>114300</xdr:colOff>
      <xdr:row>0</xdr:row>
      <xdr:rowOff>101600</xdr:rowOff>
    </xdr:from>
    <xdr:to>
      <xdr:col>0</xdr:col>
      <xdr:colOff>2387301</xdr:colOff>
      <xdr:row>0</xdr:row>
      <xdr:rowOff>904907</xdr:rowOff>
    </xdr:to>
    <xdr:pic>
      <xdr:nvPicPr>
        <xdr:cNvPr id="4" name="image112.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tretch>
          <a:fillRect/>
        </a:stretch>
      </xdr:blipFill>
      <xdr:spPr>
        <a:xfrm>
          <a:off x="114300" y="101600"/>
          <a:ext cx="2278380" cy="8033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131089</xdr:colOff>
      <xdr:row>0</xdr:row>
      <xdr:rowOff>47625</xdr:rowOff>
    </xdr:from>
    <xdr:to>
      <xdr:col>9</xdr:col>
      <xdr:colOff>1803027</xdr:colOff>
      <xdr:row>0</xdr:row>
      <xdr:rowOff>1028700</xdr:rowOff>
    </xdr:to>
    <xdr:pic>
      <xdr:nvPicPr>
        <xdr:cNvPr id="4" name="Imagen 2" descr="Interfaz de usuario gráfica&#10;&#10;Descripción generada automáticamente con confianza media">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39704" y="47625"/>
          <a:ext cx="1671938" cy="981075"/>
        </a:xfrm>
        <a:prstGeom prst="rect">
          <a:avLst/>
        </a:prstGeom>
      </xdr:spPr>
    </xdr:pic>
    <xdr:clientData/>
  </xdr:twoCellAnchor>
  <xdr:twoCellAnchor editAs="oneCell">
    <xdr:from>
      <xdr:col>0</xdr:col>
      <xdr:colOff>241300</xdr:colOff>
      <xdr:row>0</xdr:row>
      <xdr:rowOff>149225</xdr:rowOff>
    </xdr:from>
    <xdr:to>
      <xdr:col>0</xdr:col>
      <xdr:colOff>2331720</xdr:colOff>
      <xdr:row>0</xdr:row>
      <xdr:rowOff>952532</xdr:rowOff>
    </xdr:to>
    <xdr:pic>
      <xdr:nvPicPr>
        <xdr:cNvPr id="5" name="image112.pn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stretch>
          <a:fillRect/>
        </a:stretch>
      </xdr:blipFill>
      <xdr:spPr>
        <a:xfrm>
          <a:off x="241300" y="149225"/>
          <a:ext cx="2090420" cy="8033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812801</xdr:colOff>
      <xdr:row>0</xdr:row>
      <xdr:rowOff>0</xdr:rowOff>
    </xdr:from>
    <xdr:to>
      <xdr:col>8</xdr:col>
      <xdr:colOff>2170849</xdr:colOff>
      <xdr:row>1</xdr:row>
      <xdr:rowOff>12700</xdr:rowOff>
    </xdr:to>
    <xdr:pic>
      <xdr:nvPicPr>
        <xdr:cNvPr id="4" name="Imagen 2" descr="Interfaz de usuario gráfica&#10;&#10;Descripción generada automáticamente con confianza media">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319"/>
        <a:stretch/>
      </xdr:blipFill>
      <xdr:spPr>
        <a:xfrm>
          <a:off x="20523201" y="0"/>
          <a:ext cx="2285148" cy="1130300"/>
        </a:xfrm>
        <a:prstGeom prst="rect">
          <a:avLst/>
        </a:prstGeom>
      </xdr:spPr>
    </xdr:pic>
    <xdr:clientData/>
  </xdr:twoCellAnchor>
  <xdr:twoCellAnchor editAs="oneCell">
    <xdr:from>
      <xdr:col>0</xdr:col>
      <xdr:colOff>182336</xdr:colOff>
      <xdr:row>0</xdr:row>
      <xdr:rowOff>195489</xdr:rowOff>
    </xdr:from>
    <xdr:to>
      <xdr:col>1</xdr:col>
      <xdr:colOff>177800</xdr:colOff>
      <xdr:row>0</xdr:row>
      <xdr:rowOff>1005146</xdr:rowOff>
    </xdr:to>
    <xdr:pic>
      <xdr:nvPicPr>
        <xdr:cNvPr id="5" name="image112.p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stretch>
          <a:fillRect/>
        </a:stretch>
      </xdr:blipFill>
      <xdr:spPr>
        <a:xfrm>
          <a:off x="182336" y="195489"/>
          <a:ext cx="1849664" cy="8096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174584</xdr:colOff>
      <xdr:row>0</xdr:row>
      <xdr:rowOff>0</xdr:rowOff>
    </xdr:from>
    <xdr:to>
      <xdr:col>8</xdr:col>
      <xdr:colOff>1780731</xdr:colOff>
      <xdr:row>0</xdr:row>
      <xdr:rowOff>977900</xdr:rowOff>
    </xdr:to>
    <xdr:pic>
      <xdr:nvPicPr>
        <xdr:cNvPr id="2" name="Imagen 1" descr="Interfaz de usuario gráfica&#10;&#10;Descripción generada automáticamente con confianza media">
          <a:extLst>
            <a:ext uri="{FF2B5EF4-FFF2-40B4-BE49-F238E27FC236}">
              <a16:creationId xmlns:a16="http://schemas.microsoft.com/office/drawing/2014/main" id="{A268FEAA-DD33-4962-90F9-5D7A37B48F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31904" y="0"/>
          <a:ext cx="1606147" cy="977900"/>
        </a:xfrm>
        <a:prstGeom prst="rect">
          <a:avLst/>
        </a:prstGeom>
      </xdr:spPr>
    </xdr:pic>
    <xdr:clientData/>
  </xdr:twoCellAnchor>
  <xdr:twoCellAnchor editAs="oneCell">
    <xdr:from>
      <xdr:col>0</xdr:col>
      <xdr:colOff>1254216</xdr:colOff>
      <xdr:row>0</xdr:row>
      <xdr:rowOff>111669</xdr:rowOff>
    </xdr:from>
    <xdr:to>
      <xdr:col>1</xdr:col>
      <xdr:colOff>1421130</xdr:colOff>
      <xdr:row>0</xdr:row>
      <xdr:rowOff>868680</xdr:rowOff>
    </xdr:to>
    <xdr:pic>
      <xdr:nvPicPr>
        <xdr:cNvPr id="3" name="image112.png">
          <a:extLst>
            <a:ext uri="{FF2B5EF4-FFF2-40B4-BE49-F238E27FC236}">
              <a16:creationId xmlns:a16="http://schemas.microsoft.com/office/drawing/2014/main" id="{D6B078A7-26D5-46C5-A212-25DCE88BE28E}"/>
            </a:ext>
          </a:extLst>
        </xdr:cNvPr>
        <xdr:cNvPicPr>
          <a:picLocks noChangeAspect="1"/>
        </xdr:cNvPicPr>
      </xdr:nvPicPr>
      <xdr:blipFill>
        <a:blip xmlns:r="http://schemas.openxmlformats.org/officeDocument/2006/relationships" r:embed="rId2" cstate="print"/>
        <a:stretch>
          <a:fillRect/>
        </a:stretch>
      </xdr:blipFill>
      <xdr:spPr>
        <a:xfrm>
          <a:off x="1254216" y="111669"/>
          <a:ext cx="2129064" cy="75701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6B3A482-C8B5-451D-AF50-B2841BB2C61C}" name="TSH_Revisado" displayName="TSH_Revisado" ref="A6:I226" totalsRowShown="0" headerRowDxfId="73" dataDxfId="71" headerRowBorderDxfId="72" tableBorderDxfId="70" totalsRowBorderDxfId="69">
  <autoFilter ref="A6:I226" xr:uid="{56B3A482-C8B5-451D-AF50-B2841BB2C61C}"/>
  <sortState xmlns:xlrd2="http://schemas.microsoft.com/office/spreadsheetml/2017/richdata2" ref="A7:I226">
    <sortCondition sortBy="cellColor" ref="F6:F226" dxfId="68"/>
  </sortState>
  <tableColumns count="9">
    <tableColumn id="1" xr3:uid="{3BF55696-6D24-4F82-ACC8-7CB3F05A2F5E}" name="Línea Estratégica" dataDxfId="67"/>
    <tableColumn id="3" xr3:uid="{E633ABB0-5C6A-4086-8298-56645905177C}" name="Sector PDD" dataDxfId="66"/>
    <tableColumn id="4" xr3:uid="{F60689E8-197E-4DC3-A009-68CC905C0367}" name="Programa PDD" dataDxfId="65"/>
    <tableColumn id="11" xr3:uid="{5C97DF44-7A2C-4ED9-AFA7-A5D50971FD7B}" name="Indicador de resultado PDD" dataDxfId="64"/>
    <tableColumn id="5" xr3:uid="{A7D3C5E0-DB48-4BEB-9AEA-1799F2275437}" name="Programa - MGA" dataDxfId="63"/>
    <tableColumn id="6" xr3:uid="{8BAC4DC7-D5B3-44B4-BDB3-BC7823E3682D}" name="Producto MGA" dataDxfId="62"/>
    <tableColumn id="7" xr3:uid="{D202579D-B97C-4306-AA92-CF9F39C1D676}" name="Indicador MGA" dataDxfId="61"/>
    <tableColumn id="8" xr3:uid="{30A115C8-B1EE-439E-ACE0-C80842E45595}" name="Meta de cuatrenio" dataDxfId="60"/>
    <tableColumn id="9" xr3:uid="{349F59E8-9930-4F82-A49D-CF1CEECEF070}" name="Responsable" dataDxfId="5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C8EEB64-BCD9-4D05-9C20-2AE20DC99FEE}" name="SST_Revisado" displayName="SST_Revisado" ref="A5:J71" totalsRowShown="0" headerRowDxfId="58" dataDxfId="56" headerRowBorderDxfId="57" tableBorderDxfId="55" totalsRowBorderDxfId="54">
  <autoFilter ref="A5:J71" xr:uid="{5C8EEB64-BCD9-4D05-9C20-2AE20DC99FEE}">
    <filterColumn colId="1">
      <filters>
        <filter val="Agricultura y Desarrollo Rural"/>
      </filters>
    </filterColumn>
    <filterColumn colId="2">
      <filters>
        <filter val="Infraestructura productiva y comercialización"/>
      </filters>
    </filterColumn>
  </autoFilter>
  <tableColumns count="10">
    <tableColumn id="1" xr3:uid="{CFC16C4E-C008-42D0-A61E-4C97DF886096}" name="Línea Estratégica" dataDxfId="53"/>
    <tableColumn id="3" xr3:uid="{FF1DC9AB-4AD8-44C5-A227-F0408F50A50D}" name="Sector PDD" dataDxfId="52"/>
    <tableColumn id="4" xr3:uid="{4A9A8F1B-93A7-4272-9F9C-64771FE5DE93}" name="Programa PDD" dataDxfId="51"/>
    <tableColumn id="12" xr3:uid="{702E0CD8-62B7-4E06-B85B-73B27A619F0A}" name="Indicador de resultado" dataDxfId="50"/>
    <tableColumn id="5" xr3:uid="{0876F5CF-0638-4FB0-A0CC-A0D07935868C}" name="Programa MGA" dataDxfId="49"/>
    <tableColumn id="6" xr3:uid="{8D508F2B-D7A3-4965-A1B9-246255EE5BBD}" name="Producto MGA" dataDxfId="48"/>
    <tableColumn id="7" xr3:uid="{51099B7A-F2AC-438E-8F85-79808E3B103B}" name="Indicador MGA" dataDxfId="47"/>
    <tableColumn id="8" xr3:uid="{77773D3A-D43A-4CD6-B448-DA7D51AB7E6B}" name="Meta de cuatrenio" dataDxfId="46"/>
    <tableColumn id="9" xr3:uid="{5E14FF25-22D2-404E-AFB7-392416341053}" name="Responsable" dataDxfId="45"/>
    <tableColumn id="10" xr3:uid="{47BE84E1-313F-4EE3-BB98-E07437547A6E}" name="Validación Codigo" dataDxfId="44">
      <calculatedColumnFormula>IF(AND(LEFT(SST_Revisado[[#This Row],[Programa MGA]],4)=LEFT(SST_Revisado[[#This Row],[Producto MGA]],4),LEFT(SST_Revisado[[#This Row],[Producto MGA]],4)=LEFT(SST_Revisado[[#This Row],[Indicador MGA]],4)),"Concuerda","No Concuerda")</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789FE69-7CBD-42C1-AD19-3554E6617D0D}" name="TSO_Revisado" displayName="TSO_Revisado" ref="A5:J119" totalsRowShown="0" headerRowDxfId="43" dataDxfId="41" headerRowBorderDxfId="42" tableBorderDxfId="40" totalsRowBorderDxfId="39">
  <autoFilter ref="A5:J119" xr:uid="{1789FE69-7CBD-42C1-AD19-3554E6617D0D}">
    <filterColumn colId="1">
      <filters>
        <filter val="Medio Ambiente"/>
      </filters>
    </filterColumn>
    <filterColumn colId="2">
      <filters>
        <filter val="SUCRE CIRCULAR: Transformando nuestra economía"/>
      </filters>
    </filterColumn>
  </autoFilter>
  <tableColumns count="10">
    <tableColumn id="1" xr3:uid="{788B0DA4-791E-4341-AD49-75830869062A}" name="Línea Estratégica" dataDxfId="38"/>
    <tableColumn id="3" xr3:uid="{09DEDC55-B140-43A3-A14A-93CCB6F18FA2}" name="Sector PDD" dataDxfId="37"/>
    <tableColumn id="4" xr3:uid="{EEB2231F-71E7-4B1A-BD45-B35AAFDFDCC9}" name="Programa PDD" dataDxfId="36"/>
    <tableColumn id="12" xr3:uid="{0A92253D-F79D-4FDE-AD3A-C84C29CFAF33}" name="Indicador de resultado" dataDxfId="35"/>
    <tableColumn id="5" xr3:uid="{8833E8D5-1640-4280-B253-CFAB1D613552}" name="Programa MGA" dataDxfId="34"/>
    <tableColumn id="6" xr3:uid="{09B8F2C2-1EF7-43F6-BD9E-DC24353CB09D}" name="Producto MGA" dataDxfId="33"/>
    <tableColumn id="7" xr3:uid="{9EB720AA-03FA-4DFC-A265-F8F2ED0AC620}" name="Indicador MGA" dataDxfId="32"/>
    <tableColumn id="8" xr3:uid="{07F3EE61-0C91-47C5-882D-4BBC2DA627C1}" name="Meta de cuatrenio" dataDxfId="31"/>
    <tableColumn id="9" xr3:uid="{62A1B3B2-E753-43C5-957C-7066BE91C50F}" name="Responsable" dataDxfId="30"/>
    <tableColumn id="11" xr3:uid="{88BB3829-7844-4ED7-8407-047BA4333A66}" name="Validación Codigo" dataDxfId="29"/>
  </tableColumns>
  <tableStyleInfo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4257BB8-47D2-4E71-8C1A-A6B4161FFE9F}" name="ICG_Revisado" displayName="ICG_Revisado" ref="A5:J80" totalsRowShown="0" headerRowDxfId="28" dataDxfId="26" headerRowBorderDxfId="27" tableBorderDxfId="25" totalsRowBorderDxfId="24">
  <autoFilter ref="A5:J80" xr:uid="{B4257BB8-47D2-4E71-8C1A-A6B4161FFE9F}">
    <filterColumn colId="5">
      <filters>
        <filter val="4599031 - Servicio de asistencia técnica"/>
      </filters>
    </filterColumn>
  </autoFilter>
  <tableColumns count="10">
    <tableColumn id="1" xr3:uid="{1C09A581-ADAE-4DFB-A267-67CBFAC0DDA3}" name="Línea Estratégica" dataDxfId="23"/>
    <tableColumn id="3" xr3:uid="{6DF49C74-331B-44C9-896C-46F125247307}" name="Sector PDD" dataDxfId="22"/>
    <tableColumn id="4" xr3:uid="{5088B986-53AC-4D94-A866-4473123748FF}" name="Programa PDD" dataDxfId="21"/>
    <tableColumn id="12" xr3:uid="{97F4DD44-B884-468B-B5E0-F4EE2469F1F7}" name="Indicador de resultado" dataDxfId="20"/>
    <tableColumn id="5" xr3:uid="{745231E4-BE3D-498F-A18F-7BE89C1A63D8}" name="Programa MGA" dataDxfId="19"/>
    <tableColumn id="6" xr3:uid="{6B4D4B4B-7A43-4778-8C90-F9C02D2C249C}" name="Producto MGA" dataDxfId="18"/>
    <tableColumn id="7" xr3:uid="{9E05FCFA-28D9-4AA7-B87E-8F7827FD05C8}" name="Indicador MGA" dataDxfId="17"/>
    <tableColumn id="8" xr3:uid="{6E0D66D4-F18A-407C-9990-8EBDF5AA7C74}" name="Meta de cuatrenio" dataDxfId="16"/>
    <tableColumn id="9" xr3:uid="{1C0A504F-7BBC-4CB9-9A2B-927330709600}" name="Responsable" dataDxfId="15"/>
    <tableColumn id="11" xr3:uid="{018172AD-1833-46F7-BC32-69F232B090BA}" name="Validación" dataDxfId="1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B7B46D-0793-49C7-935D-FE9D31170DF7}" name="Capitulo_de_Paz3" displayName="Capitulo_de_Paz3" ref="A4:I54" totalsRowShown="0" headerRowDxfId="13" dataDxfId="11" headerRowBorderDxfId="12" tableBorderDxfId="10" totalsRowBorderDxfId="9">
  <autoFilter ref="A4:I54" xr:uid="{317EB66A-010B-4330-98B5-44F9875293A0}"/>
  <tableColumns count="9">
    <tableColumn id="1" xr3:uid="{D6DD795A-0FB2-45CC-8298-5E24598072AD}" name="Línea Estratégica" dataDxfId="8"/>
    <tableColumn id="2" xr3:uid="{5B15FE8C-B267-42EC-97B6-F218A072A6EE}" name="Indicador de resultado" dataDxfId="7"/>
    <tableColumn id="3" xr3:uid="{50A889B4-601C-4386-8F06-9674A23C2440}" name="Sector PDD" dataDxfId="6"/>
    <tableColumn id="4" xr3:uid="{F638E21F-1470-4D4D-A4BE-E426D0E63CE7}" name="Programa PDD" dataDxfId="5"/>
    <tableColumn id="6" xr3:uid="{C65A0EBE-AD01-4D9C-9FB5-7E1257EAD673}" name="Programa Presupuestal (MGA)" dataDxfId="4"/>
    <tableColumn id="7" xr3:uid="{B3860F53-9268-4675-AFE6-1CF16C71B633}" name="Producto MGA" dataDxfId="3"/>
    <tableColumn id="8" xr3:uid="{B05D2658-2DE4-42FE-BAEC-E72F79FA2D7B}" name="Indicadores de Producto MGA" dataDxfId="2"/>
    <tableColumn id="9" xr3:uid="{E918AE5F-A4BA-48C2-8A92-5E1E494887A4}" name="Meta de cuatrenio" dataDxfId="1"/>
    <tableColumn id="10" xr3:uid="{FB09EB5B-D967-4D79-B7AA-959F5F7615AB}" name="Responsable"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226"/>
  <sheetViews>
    <sheetView zoomScale="60" zoomScaleNormal="60" workbookViewId="0">
      <selection activeCell="E8" sqref="E8"/>
    </sheetView>
  </sheetViews>
  <sheetFormatPr baseColWidth="10" defaultColWidth="11.44140625" defaultRowHeight="14.4" x14ac:dyDescent="0.3"/>
  <cols>
    <col min="1" max="1" width="25.88671875" style="15" customWidth="1"/>
    <col min="2" max="2" width="16.5546875" style="1" customWidth="1"/>
    <col min="3" max="4" width="29.33203125" style="1" customWidth="1"/>
    <col min="5" max="7" width="40.6640625" style="1" customWidth="1"/>
    <col min="8" max="8" width="16.6640625" style="1" customWidth="1"/>
    <col min="9" max="9" width="27" style="1" customWidth="1"/>
    <col min="10" max="16384" width="11.44140625" style="4"/>
  </cols>
  <sheetData>
    <row r="1" spans="1:9" ht="84.6" customHeight="1" x14ac:dyDescent="0.3">
      <c r="A1" s="70" t="s">
        <v>0</v>
      </c>
      <c r="B1" s="70"/>
      <c r="C1" s="70"/>
      <c r="D1" s="70"/>
      <c r="E1" s="70"/>
      <c r="F1" s="70"/>
      <c r="G1" s="70"/>
      <c r="H1" s="70"/>
      <c r="I1" s="70"/>
    </row>
    <row r="2" spans="1:9" s="5" customFormat="1" ht="39.75" customHeight="1" x14ac:dyDescent="0.45">
      <c r="A2" s="72" t="s">
        <v>1</v>
      </c>
      <c r="B2" s="72"/>
      <c r="C2" s="72"/>
      <c r="D2" s="72"/>
      <c r="E2" s="72"/>
      <c r="F2" s="72"/>
      <c r="G2" s="72"/>
      <c r="H2" s="72"/>
      <c r="I2" s="72"/>
    </row>
    <row r="3" spans="1:9" ht="60" customHeight="1" x14ac:dyDescent="0.3">
      <c r="A3" s="59" t="s">
        <v>2</v>
      </c>
      <c r="B3" s="71" t="s">
        <v>3</v>
      </c>
      <c r="C3" s="71"/>
      <c r="D3" s="71"/>
      <c r="E3" s="71"/>
      <c r="F3" s="71"/>
      <c r="G3" s="71"/>
      <c r="H3" s="71"/>
      <c r="I3" s="71"/>
    </row>
    <row r="4" spans="1:9" ht="16.2" x14ac:dyDescent="0.3">
      <c r="A4" s="14"/>
      <c r="B4" s="11"/>
      <c r="C4" s="11"/>
      <c r="D4" s="11"/>
      <c r="E4" s="11"/>
      <c r="F4" s="11"/>
      <c r="G4" s="11"/>
      <c r="H4" s="11"/>
      <c r="I4" s="11"/>
    </row>
    <row r="5" spans="1:9" ht="16.2" x14ac:dyDescent="0.3">
      <c r="A5" s="14"/>
      <c r="B5" s="11"/>
      <c r="C5" s="11"/>
      <c r="D5" s="11"/>
      <c r="E5" s="11"/>
      <c r="F5" s="11"/>
      <c r="G5" s="11"/>
      <c r="H5" s="11"/>
      <c r="I5" s="11"/>
    </row>
    <row r="6" spans="1:9" ht="36" customHeight="1" x14ac:dyDescent="0.3">
      <c r="A6" s="27" t="s">
        <v>1122</v>
      </c>
      <c r="B6" s="28" t="s">
        <v>5</v>
      </c>
      <c r="C6" s="28" t="s">
        <v>6</v>
      </c>
      <c r="D6" s="28" t="s">
        <v>1247</v>
      </c>
      <c r="E6" s="28" t="s">
        <v>1248</v>
      </c>
      <c r="F6" s="28" t="s">
        <v>8</v>
      </c>
      <c r="G6" s="28" t="s">
        <v>9</v>
      </c>
      <c r="H6" s="28" t="s">
        <v>10</v>
      </c>
      <c r="I6" s="54" t="s">
        <v>11</v>
      </c>
    </row>
    <row r="7" spans="1:9" ht="97.2" customHeight="1" x14ac:dyDescent="0.3">
      <c r="A7" s="43" t="s">
        <v>13</v>
      </c>
      <c r="B7" s="41" t="s">
        <v>15</v>
      </c>
      <c r="C7" s="41" t="s">
        <v>16</v>
      </c>
      <c r="D7" s="41" t="s">
        <v>22</v>
      </c>
      <c r="E7" s="41" t="s">
        <v>17</v>
      </c>
      <c r="F7" s="30" t="s">
        <v>1106</v>
      </c>
      <c r="G7" s="30" t="s">
        <v>1107</v>
      </c>
      <c r="H7" s="34">
        <v>4</v>
      </c>
      <c r="I7" s="57" t="s">
        <v>20</v>
      </c>
    </row>
    <row r="8" spans="1:9" ht="97.2" customHeight="1" x14ac:dyDescent="0.3">
      <c r="A8" s="43" t="s">
        <v>13</v>
      </c>
      <c r="B8" s="41" t="s">
        <v>15</v>
      </c>
      <c r="C8" s="41" t="s">
        <v>27</v>
      </c>
      <c r="D8" s="41" t="s">
        <v>35</v>
      </c>
      <c r="E8" s="41" t="s">
        <v>28</v>
      </c>
      <c r="F8" s="30" t="s">
        <v>1116</v>
      </c>
      <c r="G8" s="30" t="s">
        <v>1117</v>
      </c>
      <c r="H8" s="34">
        <v>4</v>
      </c>
      <c r="I8" s="57" t="s">
        <v>20</v>
      </c>
    </row>
    <row r="9" spans="1:9" ht="97.2" customHeight="1" x14ac:dyDescent="0.3">
      <c r="A9" s="43" t="s">
        <v>13</v>
      </c>
      <c r="B9" s="41" t="s">
        <v>15</v>
      </c>
      <c r="C9" s="41" t="s">
        <v>27</v>
      </c>
      <c r="D9" s="41" t="s">
        <v>43</v>
      </c>
      <c r="E9" s="41" t="s">
        <v>28</v>
      </c>
      <c r="F9" s="30" t="s">
        <v>1106</v>
      </c>
      <c r="G9" s="30" t="s">
        <v>1107</v>
      </c>
      <c r="H9" s="34">
        <v>4</v>
      </c>
      <c r="I9" s="57" t="s">
        <v>20</v>
      </c>
    </row>
    <row r="10" spans="1:9" ht="71.400000000000006" customHeight="1" x14ac:dyDescent="0.3">
      <c r="A10" s="43" t="s">
        <v>13</v>
      </c>
      <c r="B10" s="41" t="s">
        <v>15</v>
      </c>
      <c r="C10" s="41" t="s">
        <v>16</v>
      </c>
      <c r="D10" s="41" t="s">
        <v>14</v>
      </c>
      <c r="E10" s="41" t="s">
        <v>17</v>
      </c>
      <c r="F10" s="41" t="s">
        <v>18</v>
      </c>
      <c r="G10" s="41" t="s">
        <v>19</v>
      </c>
      <c r="H10" s="46">
        <v>10000</v>
      </c>
      <c r="I10" s="57" t="s">
        <v>20</v>
      </c>
    </row>
    <row r="11" spans="1:9" ht="78.599999999999994" customHeight="1" x14ac:dyDescent="0.3">
      <c r="A11" s="43" t="s">
        <v>13</v>
      </c>
      <c r="B11" s="41" t="s">
        <v>15</v>
      </c>
      <c r="C11" s="41" t="s">
        <v>16</v>
      </c>
      <c r="D11" s="41" t="s">
        <v>22</v>
      </c>
      <c r="E11" s="41" t="s">
        <v>23</v>
      </c>
      <c r="F11" s="41" t="s">
        <v>24</v>
      </c>
      <c r="G11" s="41" t="s">
        <v>25</v>
      </c>
      <c r="H11" s="46">
        <v>10000</v>
      </c>
      <c r="I11" s="57" t="s">
        <v>20</v>
      </c>
    </row>
    <row r="12" spans="1:9" ht="78.599999999999994" customHeight="1" x14ac:dyDescent="0.3">
      <c r="A12" s="43" t="s">
        <v>13</v>
      </c>
      <c r="B12" s="41" t="s">
        <v>15</v>
      </c>
      <c r="C12" s="41" t="s">
        <v>27</v>
      </c>
      <c r="D12" s="41" t="s">
        <v>26</v>
      </c>
      <c r="E12" s="41" t="s">
        <v>28</v>
      </c>
      <c r="F12" s="41" t="s">
        <v>29</v>
      </c>
      <c r="G12" s="41" t="s">
        <v>30</v>
      </c>
      <c r="H12" s="46">
        <v>1</v>
      </c>
      <c r="I12" s="57" t="s">
        <v>20</v>
      </c>
    </row>
    <row r="13" spans="1:9" ht="50.1" customHeight="1" x14ac:dyDescent="0.3">
      <c r="A13" s="43" t="s">
        <v>13</v>
      </c>
      <c r="B13" s="41" t="s">
        <v>37</v>
      </c>
      <c r="C13" s="41" t="s">
        <v>38</v>
      </c>
      <c r="D13" s="41" t="s">
        <v>36</v>
      </c>
      <c r="E13" s="41" t="s">
        <v>28</v>
      </c>
      <c r="F13" s="41" t="s">
        <v>39</v>
      </c>
      <c r="G13" s="41" t="s">
        <v>40</v>
      </c>
      <c r="H13" s="41">
        <v>300</v>
      </c>
      <c r="I13" s="55" t="s">
        <v>41</v>
      </c>
    </row>
    <row r="14" spans="1:9" ht="78.599999999999994" customHeight="1" x14ac:dyDescent="0.3">
      <c r="A14" s="43" t="s">
        <v>13</v>
      </c>
      <c r="B14" s="41" t="s">
        <v>15</v>
      </c>
      <c r="C14" s="41" t="s">
        <v>27</v>
      </c>
      <c r="D14" s="41" t="s">
        <v>26</v>
      </c>
      <c r="E14" s="41" t="s">
        <v>28</v>
      </c>
      <c r="F14" s="41" t="s">
        <v>31</v>
      </c>
      <c r="G14" s="41" t="s">
        <v>32</v>
      </c>
      <c r="H14" s="46">
        <v>1</v>
      </c>
      <c r="I14" s="57" t="s">
        <v>20</v>
      </c>
    </row>
    <row r="15" spans="1:9" ht="82.2" customHeight="1" x14ac:dyDescent="0.3">
      <c r="A15" s="43" t="s">
        <v>13</v>
      </c>
      <c r="B15" s="41" t="s">
        <v>15</v>
      </c>
      <c r="C15" s="41" t="s">
        <v>27</v>
      </c>
      <c r="D15" s="41" t="s">
        <v>26</v>
      </c>
      <c r="E15" s="41" t="s">
        <v>28</v>
      </c>
      <c r="F15" s="41" t="s">
        <v>33</v>
      </c>
      <c r="G15" s="41" t="s">
        <v>34</v>
      </c>
      <c r="H15" s="46">
        <v>1</v>
      </c>
      <c r="I15" s="57" t="s">
        <v>20</v>
      </c>
    </row>
    <row r="16" spans="1:9" ht="82.2" customHeight="1" x14ac:dyDescent="0.3">
      <c r="A16" s="43" t="s">
        <v>13</v>
      </c>
      <c r="B16" s="41" t="s">
        <v>15</v>
      </c>
      <c r="C16" s="41" t="s">
        <v>27</v>
      </c>
      <c r="D16" s="41" t="s">
        <v>42</v>
      </c>
      <c r="E16" s="41" t="s">
        <v>28</v>
      </c>
      <c r="F16" s="41" t="s">
        <v>39</v>
      </c>
      <c r="G16" s="41" t="s">
        <v>40</v>
      </c>
      <c r="H16" s="46">
        <v>4</v>
      </c>
      <c r="I16" s="57" t="s">
        <v>20</v>
      </c>
    </row>
    <row r="17" spans="1:9" ht="82.2" customHeight="1" x14ac:dyDescent="0.3">
      <c r="A17" s="43" t="s">
        <v>13</v>
      </c>
      <c r="B17" s="41" t="s">
        <v>15</v>
      </c>
      <c r="C17" s="41" t="s">
        <v>27</v>
      </c>
      <c r="D17" s="41" t="s">
        <v>44</v>
      </c>
      <c r="E17" s="41" t="s">
        <v>28</v>
      </c>
      <c r="F17" s="41" t="s">
        <v>45</v>
      </c>
      <c r="G17" s="41" t="s">
        <v>46</v>
      </c>
      <c r="H17" s="46">
        <v>4</v>
      </c>
      <c r="I17" s="57" t="s">
        <v>20</v>
      </c>
    </row>
    <row r="18" spans="1:9" ht="82.2" customHeight="1" x14ac:dyDescent="0.3">
      <c r="A18" s="43" t="s">
        <v>13</v>
      </c>
      <c r="B18" s="41" t="s">
        <v>15</v>
      </c>
      <c r="C18" s="41" t="s">
        <v>27</v>
      </c>
      <c r="D18" s="41" t="s">
        <v>47</v>
      </c>
      <c r="E18" s="41" t="s">
        <v>28</v>
      </c>
      <c r="F18" s="41" t="s">
        <v>48</v>
      </c>
      <c r="G18" s="41" t="s">
        <v>49</v>
      </c>
      <c r="H18" s="46">
        <v>8000</v>
      </c>
      <c r="I18" s="57" t="s">
        <v>20</v>
      </c>
    </row>
    <row r="19" spans="1:9" ht="82.2" customHeight="1" x14ac:dyDescent="0.3">
      <c r="A19" s="43" t="s">
        <v>13</v>
      </c>
      <c r="B19" s="41" t="s">
        <v>15</v>
      </c>
      <c r="C19" s="41" t="s">
        <v>27</v>
      </c>
      <c r="D19" s="41" t="s">
        <v>50</v>
      </c>
      <c r="E19" s="41" t="s">
        <v>28</v>
      </c>
      <c r="F19" s="41" t="s">
        <v>51</v>
      </c>
      <c r="G19" s="41" t="s">
        <v>52</v>
      </c>
      <c r="H19" s="46">
        <v>2000</v>
      </c>
      <c r="I19" s="57" t="s">
        <v>20</v>
      </c>
    </row>
    <row r="20" spans="1:9" ht="82.2" customHeight="1" x14ac:dyDescent="0.3">
      <c r="A20" s="43" t="s">
        <v>13</v>
      </c>
      <c r="B20" s="41" t="s">
        <v>15</v>
      </c>
      <c r="C20" s="41" t="s">
        <v>27</v>
      </c>
      <c r="D20" s="41" t="s">
        <v>53</v>
      </c>
      <c r="E20" s="41" t="s">
        <v>28</v>
      </c>
      <c r="F20" s="41" t="s">
        <v>54</v>
      </c>
      <c r="G20" s="41" t="s">
        <v>55</v>
      </c>
      <c r="H20" s="46">
        <v>4</v>
      </c>
      <c r="I20" s="57" t="s">
        <v>20</v>
      </c>
    </row>
    <row r="21" spans="1:9" ht="50.1" customHeight="1" x14ac:dyDescent="0.3">
      <c r="A21" s="43" t="s">
        <v>13</v>
      </c>
      <c r="B21" s="41" t="s">
        <v>15</v>
      </c>
      <c r="C21" s="41" t="s">
        <v>27</v>
      </c>
      <c r="D21" s="41" t="s">
        <v>26</v>
      </c>
      <c r="E21" s="41" t="s">
        <v>28</v>
      </c>
      <c r="F21" s="41" t="s">
        <v>56</v>
      </c>
      <c r="G21" s="41" t="s">
        <v>57</v>
      </c>
      <c r="H21" s="46">
        <v>1</v>
      </c>
      <c r="I21" s="57" t="s">
        <v>20</v>
      </c>
    </row>
    <row r="22" spans="1:9" ht="50.1" customHeight="1" x14ac:dyDescent="0.3">
      <c r="A22" s="43" t="s">
        <v>13</v>
      </c>
      <c r="B22" s="41" t="s">
        <v>15</v>
      </c>
      <c r="C22" s="41" t="s">
        <v>27</v>
      </c>
      <c r="D22" s="41" t="s">
        <v>50</v>
      </c>
      <c r="E22" s="41" t="s">
        <v>28</v>
      </c>
      <c r="F22" s="41" t="s">
        <v>58</v>
      </c>
      <c r="G22" s="41" t="s">
        <v>59</v>
      </c>
      <c r="H22" s="46">
        <v>104</v>
      </c>
      <c r="I22" s="57" t="s">
        <v>20</v>
      </c>
    </row>
    <row r="23" spans="1:9" ht="50.1" customHeight="1" x14ac:dyDescent="0.3">
      <c r="A23" s="43" t="s">
        <v>13</v>
      </c>
      <c r="B23" s="41" t="s">
        <v>15</v>
      </c>
      <c r="C23" s="41" t="s">
        <v>27</v>
      </c>
      <c r="D23" s="41" t="s">
        <v>60</v>
      </c>
      <c r="E23" s="41" t="s">
        <v>28</v>
      </c>
      <c r="F23" s="41" t="s">
        <v>58</v>
      </c>
      <c r="G23" s="41" t="s">
        <v>59</v>
      </c>
      <c r="H23" s="46">
        <v>104</v>
      </c>
      <c r="I23" s="57" t="s">
        <v>20</v>
      </c>
    </row>
    <row r="24" spans="1:9" ht="50.1" customHeight="1" x14ac:dyDescent="0.3">
      <c r="A24" s="43" t="s">
        <v>13</v>
      </c>
      <c r="B24" s="41" t="s">
        <v>15</v>
      </c>
      <c r="C24" s="41" t="s">
        <v>27</v>
      </c>
      <c r="D24" s="41" t="s">
        <v>61</v>
      </c>
      <c r="E24" s="41" t="s">
        <v>28</v>
      </c>
      <c r="F24" s="41" t="s">
        <v>62</v>
      </c>
      <c r="G24" s="41" t="s">
        <v>59</v>
      </c>
      <c r="H24" s="46">
        <v>104</v>
      </c>
      <c r="I24" s="57" t="s">
        <v>20</v>
      </c>
    </row>
    <row r="25" spans="1:9" ht="50.1" customHeight="1" x14ac:dyDescent="0.3">
      <c r="A25" s="43" t="s">
        <v>13</v>
      </c>
      <c r="B25" s="41" t="s">
        <v>15</v>
      </c>
      <c r="C25" s="41" t="s">
        <v>27</v>
      </c>
      <c r="D25" s="41" t="s">
        <v>35</v>
      </c>
      <c r="E25" s="41" t="s">
        <v>28</v>
      </c>
      <c r="F25" s="41" t="s">
        <v>62</v>
      </c>
      <c r="G25" s="41" t="s">
        <v>59</v>
      </c>
      <c r="H25" s="46">
        <v>104</v>
      </c>
      <c r="I25" s="57" t="s">
        <v>20</v>
      </c>
    </row>
    <row r="26" spans="1:9" ht="50.1" customHeight="1" x14ac:dyDescent="0.3">
      <c r="A26" s="43" t="s">
        <v>13</v>
      </c>
      <c r="B26" s="41" t="s">
        <v>15</v>
      </c>
      <c r="C26" s="41" t="s">
        <v>27</v>
      </c>
      <c r="D26" s="41" t="s">
        <v>63</v>
      </c>
      <c r="E26" s="41" t="s">
        <v>28</v>
      </c>
      <c r="F26" s="41" t="s">
        <v>62</v>
      </c>
      <c r="G26" s="41" t="s">
        <v>59</v>
      </c>
      <c r="H26" s="46">
        <v>104</v>
      </c>
      <c r="I26" s="57" t="s">
        <v>20</v>
      </c>
    </row>
    <row r="27" spans="1:9" ht="50.1" customHeight="1" x14ac:dyDescent="0.3">
      <c r="A27" s="43" t="s">
        <v>13</v>
      </c>
      <c r="B27" s="41" t="s">
        <v>15</v>
      </c>
      <c r="C27" s="41" t="s">
        <v>27</v>
      </c>
      <c r="D27" s="41" t="s">
        <v>53</v>
      </c>
      <c r="E27" s="41" t="s">
        <v>28</v>
      </c>
      <c r="F27" s="41" t="s">
        <v>62</v>
      </c>
      <c r="G27" s="41" t="s">
        <v>59</v>
      </c>
      <c r="H27" s="46">
        <v>104</v>
      </c>
      <c r="I27" s="57" t="s">
        <v>20</v>
      </c>
    </row>
    <row r="28" spans="1:9" ht="50.1" customHeight="1" x14ac:dyDescent="0.3">
      <c r="A28" s="43" t="s">
        <v>13</v>
      </c>
      <c r="B28" s="41" t="s">
        <v>15</v>
      </c>
      <c r="C28" s="41" t="s">
        <v>27</v>
      </c>
      <c r="D28" s="41" t="s">
        <v>44</v>
      </c>
      <c r="E28" s="41" t="s">
        <v>28</v>
      </c>
      <c r="F28" s="41" t="s">
        <v>62</v>
      </c>
      <c r="G28" s="41" t="s">
        <v>59</v>
      </c>
      <c r="H28" s="46">
        <v>104</v>
      </c>
      <c r="I28" s="57" t="s">
        <v>20</v>
      </c>
    </row>
    <row r="29" spans="1:9" ht="50.1" customHeight="1" x14ac:dyDescent="0.3">
      <c r="A29" s="43" t="s">
        <v>13</v>
      </c>
      <c r="B29" s="41" t="s">
        <v>15</v>
      </c>
      <c r="C29" s="41" t="s">
        <v>27</v>
      </c>
      <c r="D29" s="41" t="s">
        <v>64</v>
      </c>
      <c r="E29" s="41" t="s">
        <v>28</v>
      </c>
      <c r="F29" s="41" t="s">
        <v>62</v>
      </c>
      <c r="G29" s="41" t="s">
        <v>59</v>
      </c>
      <c r="H29" s="46">
        <v>104</v>
      </c>
      <c r="I29" s="57" t="s">
        <v>20</v>
      </c>
    </row>
    <row r="30" spans="1:9" ht="50.1" customHeight="1" x14ac:dyDescent="0.3">
      <c r="A30" s="43" t="s">
        <v>13</v>
      </c>
      <c r="B30" s="41" t="s">
        <v>15</v>
      </c>
      <c r="C30" s="41" t="s">
        <v>27</v>
      </c>
      <c r="D30" s="41" t="s">
        <v>65</v>
      </c>
      <c r="E30" s="41" t="s">
        <v>28</v>
      </c>
      <c r="F30" s="41" t="s">
        <v>62</v>
      </c>
      <c r="G30" s="41" t="s">
        <v>59</v>
      </c>
      <c r="H30" s="46">
        <v>104</v>
      </c>
      <c r="I30" s="57" t="s">
        <v>20</v>
      </c>
    </row>
    <row r="31" spans="1:9" ht="50.1" customHeight="1" x14ac:dyDescent="0.3">
      <c r="A31" s="43" t="s">
        <v>13</v>
      </c>
      <c r="B31" s="41" t="s">
        <v>15</v>
      </c>
      <c r="C31" s="41" t="s">
        <v>27</v>
      </c>
      <c r="D31" s="41" t="s">
        <v>26</v>
      </c>
      <c r="E31" s="41" t="s">
        <v>28</v>
      </c>
      <c r="F31" s="41" t="s">
        <v>62</v>
      </c>
      <c r="G31" s="41" t="s">
        <v>59</v>
      </c>
      <c r="H31" s="46">
        <v>104</v>
      </c>
      <c r="I31" s="57" t="s">
        <v>20</v>
      </c>
    </row>
    <row r="32" spans="1:9" ht="50.1" customHeight="1" x14ac:dyDescent="0.3">
      <c r="A32" s="43" t="s">
        <v>13</v>
      </c>
      <c r="B32" s="41" t="s">
        <v>15</v>
      </c>
      <c r="C32" s="41" t="s">
        <v>27</v>
      </c>
      <c r="D32" s="41" t="s">
        <v>66</v>
      </c>
      <c r="E32" s="41" t="s">
        <v>28</v>
      </c>
      <c r="F32" s="41" t="s">
        <v>62</v>
      </c>
      <c r="G32" s="41" t="s">
        <v>59</v>
      </c>
      <c r="H32" s="46">
        <v>104</v>
      </c>
      <c r="I32" s="57" t="s">
        <v>20</v>
      </c>
    </row>
    <row r="33" spans="1:9" ht="50.1" customHeight="1" x14ac:dyDescent="0.3">
      <c r="A33" s="43" t="s">
        <v>13</v>
      </c>
      <c r="B33" s="41" t="s">
        <v>15</v>
      </c>
      <c r="C33" s="41" t="s">
        <v>27</v>
      </c>
      <c r="D33" s="41" t="s">
        <v>47</v>
      </c>
      <c r="E33" s="41" t="s">
        <v>28</v>
      </c>
      <c r="F33" s="41" t="s">
        <v>58</v>
      </c>
      <c r="G33" s="41" t="s">
        <v>59</v>
      </c>
      <c r="H33" s="46">
        <v>104</v>
      </c>
      <c r="I33" s="57" t="s">
        <v>20</v>
      </c>
    </row>
    <row r="34" spans="1:9" ht="50.1" customHeight="1" x14ac:dyDescent="0.3">
      <c r="A34" s="43" t="s">
        <v>13</v>
      </c>
      <c r="B34" s="41" t="s">
        <v>15</v>
      </c>
      <c r="C34" s="41" t="s">
        <v>27</v>
      </c>
      <c r="D34" s="41" t="s">
        <v>67</v>
      </c>
      <c r="E34" s="41" t="s">
        <v>28</v>
      </c>
      <c r="F34" s="41" t="s">
        <v>58</v>
      </c>
      <c r="G34" s="41" t="s">
        <v>59</v>
      </c>
      <c r="H34" s="46">
        <v>104</v>
      </c>
      <c r="I34" s="57" t="s">
        <v>20</v>
      </c>
    </row>
    <row r="35" spans="1:9" ht="50.1" customHeight="1" x14ac:dyDescent="0.3">
      <c r="A35" s="43" t="s">
        <v>13</v>
      </c>
      <c r="B35" s="41" t="s">
        <v>15</v>
      </c>
      <c r="C35" s="41" t="s">
        <v>27</v>
      </c>
      <c r="D35" s="41" t="s">
        <v>68</v>
      </c>
      <c r="E35" s="41" t="s">
        <v>28</v>
      </c>
      <c r="F35" s="41" t="s">
        <v>58</v>
      </c>
      <c r="G35" s="41" t="s">
        <v>59</v>
      </c>
      <c r="H35" s="46">
        <v>104</v>
      </c>
      <c r="I35" s="57" t="s">
        <v>20</v>
      </c>
    </row>
    <row r="36" spans="1:9" ht="50.1" customHeight="1" x14ac:dyDescent="0.3">
      <c r="A36" s="43" t="s">
        <v>13</v>
      </c>
      <c r="B36" s="41" t="s">
        <v>15</v>
      </c>
      <c r="C36" s="41" t="s">
        <v>27</v>
      </c>
      <c r="D36" s="41" t="s">
        <v>69</v>
      </c>
      <c r="E36" s="41" t="s">
        <v>28</v>
      </c>
      <c r="F36" s="41" t="s">
        <v>62</v>
      </c>
      <c r="G36" s="41" t="s">
        <v>59</v>
      </c>
      <c r="H36" s="46">
        <v>104</v>
      </c>
      <c r="I36" s="57" t="s">
        <v>20</v>
      </c>
    </row>
    <row r="37" spans="1:9" ht="50.1" customHeight="1" x14ac:dyDescent="0.3">
      <c r="A37" s="43" t="s">
        <v>13</v>
      </c>
      <c r="B37" s="41" t="s">
        <v>15</v>
      </c>
      <c r="C37" s="41" t="s">
        <v>27</v>
      </c>
      <c r="D37" s="41" t="s">
        <v>53</v>
      </c>
      <c r="E37" s="41" t="s">
        <v>28</v>
      </c>
      <c r="F37" s="41" t="s">
        <v>70</v>
      </c>
      <c r="G37" s="41" t="s">
        <v>71</v>
      </c>
      <c r="H37" s="46">
        <v>4</v>
      </c>
      <c r="I37" s="57" t="s">
        <v>20</v>
      </c>
    </row>
    <row r="38" spans="1:9" ht="50.1" customHeight="1" x14ac:dyDescent="0.3">
      <c r="A38" s="43" t="s">
        <v>13</v>
      </c>
      <c r="B38" s="41" t="s">
        <v>15</v>
      </c>
      <c r="C38" s="41" t="s">
        <v>27</v>
      </c>
      <c r="D38" s="41" t="s">
        <v>44</v>
      </c>
      <c r="E38" s="41" t="s">
        <v>28</v>
      </c>
      <c r="F38" s="41" t="s">
        <v>70</v>
      </c>
      <c r="G38" s="41" t="s">
        <v>71</v>
      </c>
      <c r="H38" s="46">
        <v>4</v>
      </c>
      <c r="I38" s="57" t="s">
        <v>20</v>
      </c>
    </row>
    <row r="39" spans="1:9" ht="50.1" customHeight="1" x14ac:dyDescent="0.3">
      <c r="A39" s="43" t="s">
        <v>13</v>
      </c>
      <c r="B39" s="41" t="s">
        <v>15</v>
      </c>
      <c r="C39" s="41" t="s">
        <v>27</v>
      </c>
      <c r="D39" s="41" t="s">
        <v>64</v>
      </c>
      <c r="E39" s="41" t="s">
        <v>28</v>
      </c>
      <c r="F39" s="41" t="s">
        <v>70</v>
      </c>
      <c r="G39" s="41" t="s">
        <v>71</v>
      </c>
      <c r="H39" s="46">
        <v>4</v>
      </c>
      <c r="I39" s="57" t="s">
        <v>20</v>
      </c>
    </row>
    <row r="40" spans="1:9" ht="50.1" customHeight="1" x14ac:dyDescent="0.3">
      <c r="A40" s="43" t="s">
        <v>13</v>
      </c>
      <c r="B40" s="41" t="s">
        <v>15</v>
      </c>
      <c r="C40" s="41" t="s">
        <v>27</v>
      </c>
      <c r="D40" s="41" t="s">
        <v>65</v>
      </c>
      <c r="E40" s="41" t="s">
        <v>28</v>
      </c>
      <c r="F40" s="41" t="s">
        <v>70</v>
      </c>
      <c r="G40" s="41" t="s">
        <v>71</v>
      </c>
      <c r="H40" s="46">
        <v>4</v>
      </c>
      <c r="I40" s="57" t="s">
        <v>20</v>
      </c>
    </row>
    <row r="41" spans="1:9" ht="50.1" customHeight="1" x14ac:dyDescent="0.3">
      <c r="A41" s="43" t="s">
        <v>13</v>
      </c>
      <c r="B41" s="41" t="s">
        <v>15</v>
      </c>
      <c r="C41" s="41" t="s">
        <v>27</v>
      </c>
      <c r="D41" s="41" t="s">
        <v>50</v>
      </c>
      <c r="E41" s="41" t="s">
        <v>28</v>
      </c>
      <c r="F41" s="41" t="s">
        <v>70</v>
      </c>
      <c r="G41" s="41" t="s">
        <v>71</v>
      </c>
      <c r="H41" s="46">
        <v>4</v>
      </c>
      <c r="I41" s="57" t="s">
        <v>20</v>
      </c>
    </row>
    <row r="42" spans="1:9" ht="50.1" customHeight="1" x14ac:dyDescent="0.3">
      <c r="A42" s="43" t="s">
        <v>13</v>
      </c>
      <c r="B42" s="41" t="s">
        <v>15</v>
      </c>
      <c r="C42" s="41" t="s">
        <v>27</v>
      </c>
      <c r="D42" s="41" t="s">
        <v>60</v>
      </c>
      <c r="E42" s="41" t="s">
        <v>28</v>
      </c>
      <c r="F42" s="41" t="s">
        <v>70</v>
      </c>
      <c r="G42" s="41" t="s">
        <v>71</v>
      </c>
      <c r="H42" s="46">
        <v>4</v>
      </c>
      <c r="I42" s="57" t="s">
        <v>20</v>
      </c>
    </row>
    <row r="43" spans="1:9" ht="50.1" customHeight="1" x14ac:dyDescent="0.3">
      <c r="A43" s="43" t="s">
        <v>13</v>
      </c>
      <c r="B43" s="41" t="s">
        <v>15</v>
      </c>
      <c r="C43" s="41" t="s">
        <v>27</v>
      </c>
      <c r="D43" s="41" t="s">
        <v>66</v>
      </c>
      <c r="E43" s="41" t="s">
        <v>28</v>
      </c>
      <c r="F43" s="41" t="s">
        <v>70</v>
      </c>
      <c r="G43" s="41" t="s">
        <v>71</v>
      </c>
      <c r="H43" s="46">
        <v>4</v>
      </c>
      <c r="I43" s="57" t="s">
        <v>20</v>
      </c>
    </row>
    <row r="44" spans="1:9" ht="50.1" customHeight="1" x14ac:dyDescent="0.3">
      <c r="A44" s="43" t="s">
        <v>13</v>
      </c>
      <c r="B44" s="41" t="s">
        <v>15</v>
      </c>
      <c r="C44" s="41" t="s">
        <v>27</v>
      </c>
      <c r="D44" s="41" t="s">
        <v>47</v>
      </c>
      <c r="E44" s="41" t="s">
        <v>28</v>
      </c>
      <c r="F44" s="41" t="s">
        <v>70</v>
      </c>
      <c r="G44" s="41" t="s">
        <v>71</v>
      </c>
      <c r="H44" s="46">
        <v>4</v>
      </c>
      <c r="I44" s="57" t="s">
        <v>20</v>
      </c>
    </row>
    <row r="45" spans="1:9" ht="50.1" customHeight="1" x14ac:dyDescent="0.3">
      <c r="A45" s="43" t="s">
        <v>13</v>
      </c>
      <c r="B45" s="41" t="s">
        <v>15</v>
      </c>
      <c r="C45" s="41" t="s">
        <v>27</v>
      </c>
      <c r="D45" s="41" t="s">
        <v>61</v>
      </c>
      <c r="E45" s="41" t="s">
        <v>28</v>
      </c>
      <c r="F45" s="41" t="s">
        <v>70</v>
      </c>
      <c r="G45" s="41" t="s">
        <v>71</v>
      </c>
      <c r="H45" s="46">
        <v>4</v>
      </c>
      <c r="I45" s="57" t="s">
        <v>20</v>
      </c>
    </row>
    <row r="46" spans="1:9" ht="50.1" customHeight="1" x14ac:dyDescent="0.3">
      <c r="A46" s="43" t="s">
        <v>13</v>
      </c>
      <c r="B46" s="41" t="s">
        <v>15</v>
      </c>
      <c r="C46" s="41" t="s">
        <v>27</v>
      </c>
      <c r="D46" s="41" t="s">
        <v>63</v>
      </c>
      <c r="E46" s="41" t="s">
        <v>28</v>
      </c>
      <c r="F46" s="41" t="s">
        <v>70</v>
      </c>
      <c r="G46" s="41" t="s">
        <v>71</v>
      </c>
      <c r="H46" s="46">
        <v>4</v>
      </c>
      <c r="I46" s="57" t="s">
        <v>20</v>
      </c>
    </row>
    <row r="47" spans="1:9" ht="50.1" customHeight="1" x14ac:dyDescent="0.3">
      <c r="A47" s="43" t="s">
        <v>13</v>
      </c>
      <c r="B47" s="41" t="s">
        <v>15</v>
      </c>
      <c r="C47" s="41" t="s">
        <v>27</v>
      </c>
      <c r="D47" s="41" t="s">
        <v>35</v>
      </c>
      <c r="E47" s="41" t="s">
        <v>28</v>
      </c>
      <c r="F47" s="41" t="s">
        <v>70</v>
      </c>
      <c r="G47" s="41" t="s">
        <v>71</v>
      </c>
      <c r="H47" s="46">
        <v>4</v>
      </c>
      <c r="I47" s="57" t="s">
        <v>20</v>
      </c>
    </row>
    <row r="48" spans="1:9" ht="50.1" customHeight="1" x14ac:dyDescent="0.3">
      <c r="A48" s="43" t="s">
        <v>13</v>
      </c>
      <c r="B48" s="41" t="s">
        <v>15</v>
      </c>
      <c r="C48" s="41" t="s">
        <v>27</v>
      </c>
      <c r="D48" s="41" t="s">
        <v>67</v>
      </c>
      <c r="E48" s="41" t="s">
        <v>28</v>
      </c>
      <c r="F48" s="41" t="s">
        <v>70</v>
      </c>
      <c r="G48" s="41" t="s">
        <v>71</v>
      </c>
      <c r="H48" s="46">
        <v>4</v>
      </c>
      <c r="I48" s="57" t="s">
        <v>20</v>
      </c>
    </row>
    <row r="49" spans="1:9" ht="50.1" customHeight="1" x14ac:dyDescent="0.3">
      <c r="A49" s="43" t="s">
        <v>13</v>
      </c>
      <c r="B49" s="41" t="s">
        <v>15</v>
      </c>
      <c r="C49" s="41" t="s">
        <v>27</v>
      </c>
      <c r="D49" s="41" t="s">
        <v>69</v>
      </c>
      <c r="E49" s="41" t="s">
        <v>28</v>
      </c>
      <c r="F49" s="41" t="s">
        <v>70</v>
      </c>
      <c r="G49" s="41" t="s">
        <v>71</v>
      </c>
      <c r="H49" s="46">
        <v>4</v>
      </c>
      <c r="I49" s="57" t="s">
        <v>20</v>
      </c>
    </row>
    <row r="50" spans="1:9" ht="50.1" customHeight="1" x14ac:dyDescent="0.3">
      <c r="A50" s="43" t="s">
        <v>13</v>
      </c>
      <c r="B50" s="41" t="s">
        <v>15</v>
      </c>
      <c r="C50" s="41" t="s">
        <v>27</v>
      </c>
      <c r="D50" s="41" t="s">
        <v>26</v>
      </c>
      <c r="E50" s="41" t="s">
        <v>28</v>
      </c>
      <c r="F50" s="41" t="s">
        <v>70</v>
      </c>
      <c r="G50" s="41" t="s">
        <v>71</v>
      </c>
      <c r="H50" s="46">
        <v>4</v>
      </c>
      <c r="I50" s="57" t="s">
        <v>20</v>
      </c>
    </row>
    <row r="51" spans="1:9" ht="50.1" customHeight="1" x14ac:dyDescent="0.3">
      <c r="A51" s="43" t="s">
        <v>13</v>
      </c>
      <c r="B51" s="41" t="s">
        <v>15</v>
      </c>
      <c r="C51" s="41" t="s">
        <v>73</v>
      </c>
      <c r="D51" s="41" t="s">
        <v>72</v>
      </c>
      <c r="E51" s="41" t="s">
        <v>74</v>
      </c>
      <c r="F51" s="41" t="s">
        <v>75</v>
      </c>
      <c r="G51" s="41" t="s">
        <v>76</v>
      </c>
      <c r="H51" s="46">
        <v>2</v>
      </c>
      <c r="I51" s="57" t="s">
        <v>20</v>
      </c>
    </row>
    <row r="52" spans="1:9" ht="50.1" customHeight="1" x14ac:dyDescent="0.3">
      <c r="A52" s="43" t="s">
        <v>13</v>
      </c>
      <c r="B52" s="41" t="s">
        <v>15</v>
      </c>
      <c r="C52" s="41" t="s">
        <v>73</v>
      </c>
      <c r="D52" s="41" t="s">
        <v>77</v>
      </c>
      <c r="E52" s="41" t="s">
        <v>74</v>
      </c>
      <c r="F52" s="41" t="s">
        <v>78</v>
      </c>
      <c r="G52" s="41" t="s">
        <v>79</v>
      </c>
      <c r="H52" s="46">
        <v>793760</v>
      </c>
      <c r="I52" s="57" t="s">
        <v>20</v>
      </c>
    </row>
    <row r="53" spans="1:9" ht="50.1" customHeight="1" x14ac:dyDescent="0.3">
      <c r="A53" s="43" t="s">
        <v>13</v>
      </c>
      <c r="B53" s="41" t="s">
        <v>15</v>
      </c>
      <c r="C53" s="41" t="s">
        <v>73</v>
      </c>
      <c r="D53" s="41" t="s">
        <v>80</v>
      </c>
      <c r="E53" s="41" t="s">
        <v>74</v>
      </c>
      <c r="F53" s="41" t="s">
        <v>81</v>
      </c>
      <c r="G53" s="41" t="s">
        <v>82</v>
      </c>
      <c r="H53" s="46">
        <v>3</v>
      </c>
      <c r="I53" s="57" t="s">
        <v>20</v>
      </c>
    </row>
    <row r="54" spans="1:9" ht="50.1" customHeight="1" x14ac:dyDescent="0.3">
      <c r="A54" s="43" t="s">
        <v>13</v>
      </c>
      <c r="B54" s="41" t="s">
        <v>15</v>
      </c>
      <c r="C54" s="41" t="s">
        <v>73</v>
      </c>
      <c r="D54" s="41" t="s">
        <v>83</v>
      </c>
      <c r="E54" s="41" t="s">
        <v>74</v>
      </c>
      <c r="F54" s="41" t="s">
        <v>84</v>
      </c>
      <c r="G54" s="41" t="s">
        <v>85</v>
      </c>
      <c r="H54" s="46">
        <v>4</v>
      </c>
      <c r="I54" s="57" t="s">
        <v>20</v>
      </c>
    </row>
    <row r="55" spans="1:9" ht="50.1" customHeight="1" x14ac:dyDescent="0.3">
      <c r="A55" s="43" t="s">
        <v>13</v>
      </c>
      <c r="B55" s="41" t="s">
        <v>15</v>
      </c>
      <c r="C55" s="41" t="s">
        <v>73</v>
      </c>
      <c r="D55" s="41" t="s">
        <v>26</v>
      </c>
      <c r="E55" s="41" t="s">
        <v>74</v>
      </c>
      <c r="F55" s="41" t="s">
        <v>86</v>
      </c>
      <c r="G55" s="41" t="s">
        <v>87</v>
      </c>
      <c r="H55" s="46">
        <v>10</v>
      </c>
      <c r="I55" s="57" t="s">
        <v>20</v>
      </c>
    </row>
    <row r="56" spans="1:9" ht="50.1" customHeight="1" x14ac:dyDescent="0.3">
      <c r="A56" s="43" t="s">
        <v>13</v>
      </c>
      <c r="B56" s="41" t="s">
        <v>15</v>
      </c>
      <c r="C56" s="41" t="s">
        <v>73</v>
      </c>
      <c r="D56" s="41" t="s">
        <v>26</v>
      </c>
      <c r="E56" s="41" t="s">
        <v>74</v>
      </c>
      <c r="F56" s="41" t="s">
        <v>88</v>
      </c>
      <c r="G56" s="41" t="s">
        <v>89</v>
      </c>
      <c r="H56" s="46">
        <v>26</v>
      </c>
      <c r="I56" s="57" t="s">
        <v>20</v>
      </c>
    </row>
    <row r="57" spans="1:9" ht="50.1" customHeight="1" x14ac:dyDescent="0.3">
      <c r="A57" s="43" t="s">
        <v>13</v>
      </c>
      <c r="B57" s="41" t="s">
        <v>15</v>
      </c>
      <c r="C57" s="41" t="s">
        <v>73</v>
      </c>
      <c r="D57" s="41" t="s">
        <v>90</v>
      </c>
      <c r="E57" s="41" t="s">
        <v>74</v>
      </c>
      <c r="F57" s="41" t="s">
        <v>91</v>
      </c>
      <c r="G57" s="41" t="s">
        <v>92</v>
      </c>
      <c r="H57" s="46">
        <v>1</v>
      </c>
      <c r="I57" s="57" t="s">
        <v>20</v>
      </c>
    </row>
    <row r="58" spans="1:9" ht="50.1" customHeight="1" x14ac:dyDescent="0.3">
      <c r="A58" s="43" t="s">
        <v>13</v>
      </c>
      <c r="B58" s="41" t="s">
        <v>15</v>
      </c>
      <c r="C58" s="41" t="s">
        <v>73</v>
      </c>
      <c r="D58" s="41" t="s">
        <v>26</v>
      </c>
      <c r="E58" s="41" t="s">
        <v>74</v>
      </c>
      <c r="F58" s="41" t="s">
        <v>93</v>
      </c>
      <c r="G58" s="41" t="s">
        <v>94</v>
      </c>
      <c r="H58" s="46">
        <v>5</v>
      </c>
      <c r="I58" s="57" t="s">
        <v>20</v>
      </c>
    </row>
    <row r="59" spans="1:9" ht="50.1" customHeight="1" x14ac:dyDescent="0.3">
      <c r="A59" s="43" t="s">
        <v>13</v>
      </c>
      <c r="B59" s="41" t="s">
        <v>15</v>
      </c>
      <c r="C59" s="41" t="s">
        <v>73</v>
      </c>
      <c r="D59" s="41" t="s">
        <v>26</v>
      </c>
      <c r="E59" s="41" t="s">
        <v>74</v>
      </c>
      <c r="F59" s="41" t="s">
        <v>95</v>
      </c>
      <c r="G59" s="41" t="s">
        <v>96</v>
      </c>
      <c r="H59" s="46">
        <v>1</v>
      </c>
      <c r="I59" s="57" t="s">
        <v>20</v>
      </c>
    </row>
    <row r="60" spans="1:9" ht="50.1" customHeight="1" x14ac:dyDescent="0.3">
      <c r="A60" s="43" t="s">
        <v>13</v>
      </c>
      <c r="B60" s="41" t="s">
        <v>15</v>
      </c>
      <c r="C60" s="41" t="s">
        <v>73</v>
      </c>
      <c r="D60" s="41" t="s">
        <v>26</v>
      </c>
      <c r="E60" s="41" t="s">
        <v>74</v>
      </c>
      <c r="F60" s="41" t="s">
        <v>97</v>
      </c>
      <c r="G60" s="41" t="s">
        <v>98</v>
      </c>
      <c r="H60" s="46">
        <v>16</v>
      </c>
      <c r="I60" s="57" t="s">
        <v>20</v>
      </c>
    </row>
    <row r="61" spans="1:9" ht="50.1" customHeight="1" x14ac:dyDescent="0.3">
      <c r="A61" s="43" t="s">
        <v>13</v>
      </c>
      <c r="B61" s="41" t="s">
        <v>15</v>
      </c>
      <c r="C61" s="41" t="s">
        <v>73</v>
      </c>
      <c r="D61" s="41" t="s">
        <v>26</v>
      </c>
      <c r="E61" s="41" t="s">
        <v>74</v>
      </c>
      <c r="F61" s="41" t="s">
        <v>99</v>
      </c>
      <c r="G61" s="41" t="s">
        <v>100</v>
      </c>
      <c r="H61" s="46">
        <v>1</v>
      </c>
      <c r="I61" s="57" t="s">
        <v>20</v>
      </c>
    </row>
    <row r="62" spans="1:9" ht="50.1" customHeight="1" x14ac:dyDescent="0.3">
      <c r="A62" s="43" t="s">
        <v>13</v>
      </c>
      <c r="B62" s="41" t="s">
        <v>15</v>
      </c>
      <c r="C62" s="41" t="s">
        <v>73</v>
      </c>
      <c r="D62" s="41" t="s">
        <v>26</v>
      </c>
      <c r="E62" s="41" t="s">
        <v>74</v>
      </c>
      <c r="F62" s="41" t="s">
        <v>101</v>
      </c>
      <c r="G62" s="41" t="s">
        <v>102</v>
      </c>
      <c r="H62" s="46">
        <v>1</v>
      </c>
      <c r="I62" s="57" t="s">
        <v>20</v>
      </c>
    </row>
    <row r="63" spans="1:9" ht="50.1" customHeight="1" x14ac:dyDescent="0.3">
      <c r="A63" s="43" t="s">
        <v>13</v>
      </c>
      <c r="B63" s="41" t="s">
        <v>15</v>
      </c>
      <c r="C63" s="41" t="s">
        <v>73</v>
      </c>
      <c r="D63" s="41" t="s">
        <v>103</v>
      </c>
      <c r="E63" s="41" t="s">
        <v>74</v>
      </c>
      <c r="F63" s="41" t="s">
        <v>104</v>
      </c>
      <c r="G63" s="41" t="s">
        <v>105</v>
      </c>
      <c r="H63" s="46">
        <v>793760</v>
      </c>
      <c r="I63" s="57" t="s">
        <v>20</v>
      </c>
    </row>
    <row r="64" spans="1:9" ht="50.1" customHeight="1" x14ac:dyDescent="0.3">
      <c r="A64" s="43" t="s">
        <v>13</v>
      </c>
      <c r="B64" s="41" t="s">
        <v>15</v>
      </c>
      <c r="C64" s="41" t="s">
        <v>73</v>
      </c>
      <c r="D64" s="41" t="s">
        <v>80</v>
      </c>
      <c r="E64" s="41" t="s">
        <v>74</v>
      </c>
      <c r="F64" s="41" t="s">
        <v>106</v>
      </c>
      <c r="G64" s="41" t="s">
        <v>107</v>
      </c>
      <c r="H64" s="46">
        <v>1</v>
      </c>
      <c r="I64" s="57" t="s">
        <v>20</v>
      </c>
    </row>
    <row r="65" spans="1:9" ht="50.1" customHeight="1" x14ac:dyDescent="0.3">
      <c r="A65" s="43" t="s">
        <v>13</v>
      </c>
      <c r="B65" s="41" t="s">
        <v>109</v>
      </c>
      <c r="C65" s="41" t="s">
        <v>110</v>
      </c>
      <c r="D65" s="41" t="s">
        <v>108</v>
      </c>
      <c r="E65" s="41" t="s">
        <v>111</v>
      </c>
      <c r="F65" s="41" t="s">
        <v>112</v>
      </c>
      <c r="G65" s="41" t="s">
        <v>113</v>
      </c>
      <c r="H65" s="41">
        <v>1</v>
      </c>
      <c r="I65" s="56" t="s">
        <v>114</v>
      </c>
    </row>
    <row r="66" spans="1:9" ht="71.400000000000006" customHeight="1" x14ac:dyDescent="0.3">
      <c r="A66" s="43" t="s">
        <v>13</v>
      </c>
      <c r="B66" s="41" t="s">
        <v>109</v>
      </c>
      <c r="C66" s="41" t="s">
        <v>110</v>
      </c>
      <c r="D66" s="41" t="s">
        <v>108</v>
      </c>
      <c r="E66" s="41" t="s">
        <v>111</v>
      </c>
      <c r="F66" s="41" t="s">
        <v>115</v>
      </c>
      <c r="G66" s="41" t="s">
        <v>116</v>
      </c>
      <c r="H66" s="41">
        <v>80</v>
      </c>
      <c r="I66" s="46" t="s">
        <v>114</v>
      </c>
    </row>
    <row r="67" spans="1:9" ht="50.1" customHeight="1" x14ac:dyDescent="0.3">
      <c r="A67" s="43" t="s">
        <v>13</v>
      </c>
      <c r="B67" s="41" t="s">
        <v>109</v>
      </c>
      <c r="C67" s="41" t="s">
        <v>110</v>
      </c>
      <c r="D67" s="41" t="s">
        <v>108</v>
      </c>
      <c r="E67" s="41" t="s">
        <v>111</v>
      </c>
      <c r="F67" s="41" t="s">
        <v>117</v>
      </c>
      <c r="G67" s="41" t="s">
        <v>118</v>
      </c>
      <c r="H67" s="41">
        <v>1</v>
      </c>
      <c r="I67" s="46" t="s">
        <v>114</v>
      </c>
    </row>
    <row r="68" spans="1:9" ht="84" customHeight="1" x14ac:dyDescent="0.3">
      <c r="A68" s="43" t="s">
        <v>13</v>
      </c>
      <c r="B68" s="41" t="s">
        <v>109</v>
      </c>
      <c r="C68" s="41" t="s">
        <v>110</v>
      </c>
      <c r="D68" s="41" t="s">
        <v>108</v>
      </c>
      <c r="E68" s="41" t="s">
        <v>111</v>
      </c>
      <c r="F68" s="41" t="s">
        <v>119</v>
      </c>
      <c r="G68" s="41" t="s">
        <v>120</v>
      </c>
      <c r="H68" s="41">
        <v>1</v>
      </c>
      <c r="I68" s="46" t="s">
        <v>114</v>
      </c>
    </row>
    <row r="69" spans="1:9" ht="50.1" customHeight="1" x14ac:dyDescent="0.3">
      <c r="A69" s="43" t="s">
        <v>13</v>
      </c>
      <c r="B69" s="41" t="s">
        <v>109</v>
      </c>
      <c r="C69" s="41" t="s">
        <v>110</v>
      </c>
      <c r="D69" s="41" t="s">
        <v>108</v>
      </c>
      <c r="E69" s="41" t="s">
        <v>111</v>
      </c>
      <c r="F69" s="41" t="s">
        <v>121</v>
      </c>
      <c r="G69" s="41" t="s">
        <v>122</v>
      </c>
      <c r="H69" s="41">
        <v>306</v>
      </c>
      <c r="I69" s="46" t="s">
        <v>114</v>
      </c>
    </row>
    <row r="70" spans="1:9" ht="66" customHeight="1" x14ac:dyDescent="0.3">
      <c r="A70" s="43" t="s">
        <v>13</v>
      </c>
      <c r="B70" s="41" t="s">
        <v>109</v>
      </c>
      <c r="C70" s="41" t="s">
        <v>110</v>
      </c>
      <c r="D70" s="41" t="s">
        <v>108</v>
      </c>
      <c r="E70" s="41" t="s">
        <v>123</v>
      </c>
      <c r="F70" s="41" t="s">
        <v>121</v>
      </c>
      <c r="G70" s="41" t="s">
        <v>124</v>
      </c>
      <c r="H70" s="41">
        <v>30</v>
      </c>
      <c r="I70" s="46" t="s">
        <v>125</v>
      </c>
    </row>
    <row r="71" spans="1:9" ht="84" customHeight="1" x14ac:dyDescent="0.3">
      <c r="A71" s="43" t="s">
        <v>13</v>
      </c>
      <c r="B71" s="41" t="s">
        <v>109</v>
      </c>
      <c r="C71" s="41" t="s">
        <v>110</v>
      </c>
      <c r="D71" s="41" t="s">
        <v>108</v>
      </c>
      <c r="E71" s="41" t="s">
        <v>123</v>
      </c>
      <c r="F71" s="41" t="s">
        <v>121</v>
      </c>
      <c r="G71" s="41" t="s">
        <v>126</v>
      </c>
      <c r="H71" s="41">
        <v>10</v>
      </c>
      <c r="I71" s="46" t="s">
        <v>125</v>
      </c>
    </row>
    <row r="72" spans="1:9" ht="84" customHeight="1" x14ac:dyDescent="0.3">
      <c r="A72" s="43" t="s">
        <v>13</v>
      </c>
      <c r="B72" s="41" t="s">
        <v>109</v>
      </c>
      <c r="C72" s="41" t="s">
        <v>110</v>
      </c>
      <c r="D72" s="41" t="s">
        <v>108</v>
      </c>
      <c r="E72" s="41" t="s">
        <v>111</v>
      </c>
      <c r="F72" s="41" t="s">
        <v>127</v>
      </c>
      <c r="G72" s="41" t="s">
        <v>128</v>
      </c>
      <c r="H72" s="41">
        <v>1</v>
      </c>
      <c r="I72" s="46" t="s">
        <v>114</v>
      </c>
    </row>
    <row r="73" spans="1:9" ht="50.1" customHeight="1" x14ac:dyDescent="0.3">
      <c r="A73" s="43" t="s">
        <v>13</v>
      </c>
      <c r="B73" s="41" t="s">
        <v>109</v>
      </c>
      <c r="C73" s="41" t="s">
        <v>110</v>
      </c>
      <c r="D73" s="41" t="s">
        <v>108</v>
      </c>
      <c r="E73" s="41" t="s">
        <v>111</v>
      </c>
      <c r="F73" s="41" t="s">
        <v>129</v>
      </c>
      <c r="G73" s="41" t="s">
        <v>130</v>
      </c>
      <c r="H73" s="41">
        <v>266</v>
      </c>
      <c r="I73" s="46" t="s">
        <v>114</v>
      </c>
    </row>
    <row r="74" spans="1:9" ht="50.1" customHeight="1" x14ac:dyDescent="0.3">
      <c r="A74" s="43" t="s">
        <v>13</v>
      </c>
      <c r="B74" s="41" t="s">
        <v>109</v>
      </c>
      <c r="C74" s="41" t="s">
        <v>110</v>
      </c>
      <c r="D74" s="41" t="s">
        <v>108</v>
      </c>
      <c r="E74" s="41" t="s">
        <v>111</v>
      </c>
      <c r="F74" s="41" t="s">
        <v>131</v>
      </c>
      <c r="G74" s="41" t="s">
        <v>132</v>
      </c>
      <c r="H74" s="41">
        <v>1</v>
      </c>
      <c r="I74" s="46" t="s">
        <v>114</v>
      </c>
    </row>
    <row r="75" spans="1:9" ht="50.1" customHeight="1" x14ac:dyDescent="0.3">
      <c r="A75" s="43" t="s">
        <v>13</v>
      </c>
      <c r="B75" s="41" t="s">
        <v>109</v>
      </c>
      <c r="C75" s="41" t="s">
        <v>110</v>
      </c>
      <c r="D75" s="41" t="s">
        <v>108</v>
      </c>
      <c r="E75" s="41" t="s">
        <v>111</v>
      </c>
      <c r="F75" s="41" t="s">
        <v>133</v>
      </c>
      <c r="G75" s="41" t="s">
        <v>134</v>
      </c>
      <c r="H75" s="41">
        <v>32000000</v>
      </c>
      <c r="I75" s="46" t="s">
        <v>114</v>
      </c>
    </row>
    <row r="76" spans="1:9" ht="50.1" customHeight="1" x14ac:dyDescent="0.3">
      <c r="A76" s="43" t="s">
        <v>13</v>
      </c>
      <c r="B76" s="41" t="s">
        <v>109</v>
      </c>
      <c r="C76" s="41" t="s">
        <v>110</v>
      </c>
      <c r="D76" s="41" t="s">
        <v>108</v>
      </c>
      <c r="E76" s="41" t="s">
        <v>111</v>
      </c>
      <c r="F76" s="41" t="s">
        <v>135</v>
      </c>
      <c r="G76" s="41" t="s">
        <v>136</v>
      </c>
      <c r="H76" s="41">
        <v>40</v>
      </c>
      <c r="I76" s="46" t="s">
        <v>114</v>
      </c>
    </row>
    <row r="77" spans="1:9" ht="50.1" customHeight="1" x14ac:dyDescent="0.3">
      <c r="A77" s="43" t="s">
        <v>13</v>
      </c>
      <c r="B77" s="41" t="s">
        <v>109</v>
      </c>
      <c r="C77" s="41" t="s">
        <v>110</v>
      </c>
      <c r="D77" s="41" t="s">
        <v>137</v>
      </c>
      <c r="E77" s="41" t="s">
        <v>111</v>
      </c>
      <c r="F77" s="41" t="s">
        <v>138</v>
      </c>
      <c r="G77" s="41" t="s">
        <v>139</v>
      </c>
      <c r="H77" s="41">
        <v>1000</v>
      </c>
      <c r="I77" s="46" t="s">
        <v>114</v>
      </c>
    </row>
    <row r="78" spans="1:9" ht="50.1" customHeight="1" x14ac:dyDescent="0.3">
      <c r="A78" s="43" t="s">
        <v>13</v>
      </c>
      <c r="B78" s="41" t="s">
        <v>109</v>
      </c>
      <c r="C78" s="41" t="s">
        <v>110</v>
      </c>
      <c r="D78" s="41" t="s">
        <v>108</v>
      </c>
      <c r="E78" s="41" t="s">
        <v>111</v>
      </c>
      <c r="F78" s="41" t="s">
        <v>140</v>
      </c>
      <c r="G78" s="41" t="s">
        <v>141</v>
      </c>
      <c r="H78" s="41">
        <v>16</v>
      </c>
      <c r="I78" s="46" t="s">
        <v>114</v>
      </c>
    </row>
    <row r="79" spans="1:9" ht="50.1" customHeight="1" x14ac:dyDescent="0.3">
      <c r="A79" s="43" t="s">
        <v>13</v>
      </c>
      <c r="B79" s="41" t="s">
        <v>143</v>
      </c>
      <c r="C79" s="41" t="s">
        <v>144</v>
      </c>
      <c r="D79" s="41" t="s">
        <v>142</v>
      </c>
      <c r="E79" s="41" t="s">
        <v>111</v>
      </c>
      <c r="F79" s="41" t="s">
        <v>145</v>
      </c>
      <c r="G79" s="41" t="s">
        <v>146</v>
      </c>
      <c r="H79" s="41">
        <v>400</v>
      </c>
      <c r="I79" s="46" t="s">
        <v>147</v>
      </c>
    </row>
    <row r="80" spans="1:9" ht="50.1" customHeight="1" x14ac:dyDescent="0.3">
      <c r="A80" s="43" t="s">
        <v>13</v>
      </c>
      <c r="B80" s="41" t="s">
        <v>109</v>
      </c>
      <c r="C80" s="41" t="s">
        <v>110</v>
      </c>
      <c r="D80" s="41" t="s">
        <v>108</v>
      </c>
      <c r="E80" s="41" t="s">
        <v>111</v>
      </c>
      <c r="F80" s="41" t="s">
        <v>145</v>
      </c>
      <c r="G80" s="41" t="s">
        <v>146</v>
      </c>
      <c r="H80" s="41">
        <v>7850</v>
      </c>
      <c r="I80" s="46" t="s">
        <v>114</v>
      </c>
    </row>
    <row r="81" spans="1:9" ht="50.1" customHeight="1" x14ac:dyDescent="0.3">
      <c r="A81" s="43" t="s">
        <v>13</v>
      </c>
      <c r="B81" s="41" t="s">
        <v>109</v>
      </c>
      <c r="C81" s="41" t="s">
        <v>110</v>
      </c>
      <c r="D81" s="41" t="s">
        <v>108</v>
      </c>
      <c r="E81" s="41" t="s">
        <v>111</v>
      </c>
      <c r="F81" s="41" t="s">
        <v>148</v>
      </c>
      <c r="G81" s="41" t="s">
        <v>149</v>
      </c>
      <c r="H81" s="41">
        <v>20</v>
      </c>
      <c r="I81" s="46" t="s">
        <v>114</v>
      </c>
    </row>
    <row r="82" spans="1:9" ht="73.2" customHeight="1" x14ac:dyDescent="0.3">
      <c r="A82" s="43" t="s">
        <v>13</v>
      </c>
      <c r="B82" s="41" t="s">
        <v>109</v>
      </c>
      <c r="C82" s="41" t="s">
        <v>110</v>
      </c>
      <c r="D82" s="41" t="s">
        <v>108</v>
      </c>
      <c r="E82" s="41" t="s">
        <v>111</v>
      </c>
      <c r="F82" s="41" t="s">
        <v>150</v>
      </c>
      <c r="G82" s="41" t="s">
        <v>151</v>
      </c>
      <c r="H82" s="41">
        <v>20</v>
      </c>
      <c r="I82" s="46" t="s">
        <v>114</v>
      </c>
    </row>
    <row r="83" spans="1:9" ht="61.95" customHeight="1" x14ac:dyDescent="0.3">
      <c r="A83" s="43" t="s">
        <v>13</v>
      </c>
      <c r="B83" s="41" t="s">
        <v>109</v>
      </c>
      <c r="C83" s="41" t="s">
        <v>110</v>
      </c>
      <c r="D83" s="41" t="s">
        <v>108</v>
      </c>
      <c r="E83" s="41" t="s">
        <v>111</v>
      </c>
      <c r="F83" s="41" t="s">
        <v>152</v>
      </c>
      <c r="G83" s="41" t="s">
        <v>153</v>
      </c>
      <c r="H83" s="41">
        <v>5</v>
      </c>
      <c r="I83" s="46" t="s">
        <v>114</v>
      </c>
    </row>
    <row r="84" spans="1:9" ht="61.95" customHeight="1" x14ac:dyDescent="0.3">
      <c r="A84" s="43" t="s">
        <v>13</v>
      </c>
      <c r="B84" s="41" t="s">
        <v>109</v>
      </c>
      <c r="C84" s="41" t="s">
        <v>110</v>
      </c>
      <c r="D84" s="41" t="s">
        <v>108</v>
      </c>
      <c r="E84" s="41" t="s">
        <v>111</v>
      </c>
      <c r="F84" s="41" t="s">
        <v>154</v>
      </c>
      <c r="G84" s="41" t="s">
        <v>155</v>
      </c>
      <c r="H84" s="41">
        <v>5</v>
      </c>
      <c r="I84" s="46" t="s">
        <v>114</v>
      </c>
    </row>
    <row r="85" spans="1:9" ht="50.1" customHeight="1" x14ac:dyDescent="0.3">
      <c r="A85" s="43" t="s">
        <v>13</v>
      </c>
      <c r="B85" s="41" t="s">
        <v>109</v>
      </c>
      <c r="C85" s="41" t="s">
        <v>110</v>
      </c>
      <c r="D85" s="41" t="s">
        <v>108</v>
      </c>
      <c r="E85" s="41" t="s">
        <v>111</v>
      </c>
      <c r="F85" s="41" t="s">
        <v>156</v>
      </c>
      <c r="G85" s="41" t="s">
        <v>157</v>
      </c>
      <c r="H85" s="41">
        <v>1</v>
      </c>
      <c r="I85" s="46" t="s">
        <v>114</v>
      </c>
    </row>
    <row r="86" spans="1:9" ht="50.1" customHeight="1" x14ac:dyDescent="0.3">
      <c r="A86" s="43" t="s">
        <v>13</v>
      </c>
      <c r="B86" s="41" t="s">
        <v>109</v>
      </c>
      <c r="C86" s="41" t="s">
        <v>110</v>
      </c>
      <c r="D86" s="41" t="s">
        <v>108</v>
      </c>
      <c r="E86" s="41" t="s">
        <v>123</v>
      </c>
      <c r="F86" s="41" t="s">
        <v>158</v>
      </c>
      <c r="G86" s="41" t="s">
        <v>159</v>
      </c>
      <c r="H86" s="41">
        <v>1</v>
      </c>
      <c r="I86" s="46" t="s">
        <v>125</v>
      </c>
    </row>
    <row r="87" spans="1:9" ht="50.1" customHeight="1" x14ac:dyDescent="0.3">
      <c r="A87" s="43" t="s">
        <v>13</v>
      </c>
      <c r="B87" s="41" t="s">
        <v>109</v>
      </c>
      <c r="C87" s="41" t="s">
        <v>110</v>
      </c>
      <c r="D87" s="41" t="s">
        <v>108</v>
      </c>
      <c r="E87" s="41" t="s">
        <v>123</v>
      </c>
      <c r="F87" s="41" t="s">
        <v>158</v>
      </c>
      <c r="G87" s="41" t="s">
        <v>160</v>
      </c>
      <c r="H87" s="41">
        <v>265</v>
      </c>
      <c r="I87" s="46" t="s">
        <v>125</v>
      </c>
    </row>
    <row r="88" spans="1:9" ht="50.1" customHeight="1" x14ac:dyDescent="0.3">
      <c r="A88" s="43" t="s">
        <v>13</v>
      </c>
      <c r="B88" s="41" t="s">
        <v>109</v>
      </c>
      <c r="C88" s="41" t="s">
        <v>110</v>
      </c>
      <c r="D88" s="41" t="s">
        <v>108</v>
      </c>
      <c r="E88" s="41" t="s">
        <v>111</v>
      </c>
      <c r="F88" s="41" t="s">
        <v>161</v>
      </c>
      <c r="G88" s="41" t="s">
        <v>162</v>
      </c>
      <c r="H88" s="41">
        <v>3300</v>
      </c>
      <c r="I88" s="46" t="s">
        <v>114</v>
      </c>
    </row>
    <row r="89" spans="1:9" ht="50.1" customHeight="1" x14ac:dyDescent="0.3">
      <c r="A89" s="43" t="s">
        <v>13</v>
      </c>
      <c r="B89" s="41" t="s">
        <v>109</v>
      </c>
      <c r="C89" s="41" t="s">
        <v>110</v>
      </c>
      <c r="D89" s="41" t="s">
        <v>108</v>
      </c>
      <c r="E89" s="41" t="s">
        <v>111</v>
      </c>
      <c r="F89" s="41" t="s">
        <v>163</v>
      </c>
      <c r="G89" s="41" t="s">
        <v>164</v>
      </c>
      <c r="H89" s="41">
        <v>117000</v>
      </c>
      <c r="I89" s="46" t="s">
        <v>114</v>
      </c>
    </row>
    <row r="90" spans="1:9" ht="50.1" customHeight="1" x14ac:dyDescent="0.3">
      <c r="A90" s="43" t="s">
        <v>13</v>
      </c>
      <c r="B90" s="41" t="s">
        <v>109</v>
      </c>
      <c r="C90" s="41" t="s">
        <v>110</v>
      </c>
      <c r="D90" s="41" t="s">
        <v>108</v>
      </c>
      <c r="E90" s="41" t="s">
        <v>111</v>
      </c>
      <c r="F90" s="41" t="s">
        <v>165</v>
      </c>
      <c r="G90" s="41" t="s">
        <v>166</v>
      </c>
      <c r="H90" s="41">
        <v>1</v>
      </c>
      <c r="I90" s="46" t="s">
        <v>114</v>
      </c>
    </row>
    <row r="91" spans="1:9" ht="50.1" customHeight="1" x14ac:dyDescent="0.3">
      <c r="A91" s="43" t="s">
        <v>13</v>
      </c>
      <c r="B91" s="41" t="s">
        <v>109</v>
      </c>
      <c r="C91" s="41" t="s">
        <v>110</v>
      </c>
      <c r="D91" s="41" t="s">
        <v>108</v>
      </c>
      <c r="E91" s="41" t="s">
        <v>111</v>
      </c>
      <c r="F91" s="41" t="s">
        <v>167</v>
      </c>
      <c r="G91" s="41" t="s">
        <v>168</v>
      </c>
      <c r="H91" s="41">
        <v>25</v>
      </c>
      <c r="I91" s="46" t="s">
        <v>114</v>
      </c>
    </row>
    <row r="92" spans="1:9" ht="50.1" customHeight="1" x14ac:dyDescent="0.3">
      <c r="A92" s="43" t="s">
        <v>13</v>
      </c>
      <c r="B92" s="41" t="s">
        <v>109</v>
      </c>
      <c r="C92" s="41" t="s">
        <v>110</v>
      </c>
      <c r="D92" s="41" t="s">
        <v>108</v>
      </c>
      <c r="E92" s="41" t="s">
        <v>111</v>
      </c>
      <c r="F92" s="41" t="s">
        <v>169</v>
      </c>
      <c r="G92" s="41" t="s">
        <v>170</v>
      </c>
      <c r="H92" s="41">
        <v>1</v>
      </c>
      <c r="I92" s="46" t="s">
        <v>114</v>
      </c>
    </row>
    <row r="93" spans="1:9" ht="50.1" customHeight="1" x14ac:dyDescent="0.3">
      <c r="A93" s="43" t="s">
        <v>13</v>
      </c>
      <c r="B93" s="41" t="s">
        <v>109</v>
      </c>
      <c r="C93" s="41" t="s">
        <v>110</v>
      </c>
      <c r="D93" s="41" t="s">
        <v>108</v>
      </c>
      <c r="E93" s="41" t="s">
        <v>111</v>
      </c>
      <c r="F93" s="41" t="s">
        <v>171</v>
      </c>
      <c r="G93" s="41" t="s">
        <v>172</v>
      </c>
      <c r="H93" s="41">
        <v>100</v>
      </c>
      <c r="I93" s="46" t="s">
        <v>114</v>
      </c>
    </row>
    <row r="94" spans="1:9" ht="50.1" customHeight="1" x14ac:dyDescent="0.3">
      <c r="A94" s="43" t="s">
        <v>13</v>
      </c>
      <c r="B94" s="41" t="s">
        <v>109</v>
      </c>
      <c r="C94" s="41" t="s">
        <v>110</v>
      </c>
      <c r="D94" s="41" t="s">
        <v>108</v>
      </c>
      <c r="E94" s="41" t="s">
        <v>111</v>
      </c>
      <c r="F94" s="41" t="s">
        <v>173</v>
      </c>
      <c r="G94" s="41" t="s">
        <v>174</v>
      </c>
      <c r="H94" s="41">
        <v>20</v>
      </c>
      <c r="I94" s="46" t="s">
        <v>114</v>
      </c>
    </row>
    <row r="95" spans="1:9" ht="50.1" customHeight="1" x14ac:dyDescent="0.3">
      <c r="A95" s="43" t="s">
        <v>13</v>
      </c>
      <c r="B95" s="41" t="s">
        <v>109</v>
      </c>
      <c r="C95" s="41" t="s">
        <v>110</v>
      </c>
      <c r="D95" s="41" t="s">
        <v>108</v>
      </c>
      <c r="E95" s="41" t="s">
        <v>111</v>
      </c>
      <c r="F95" s="41" t="s">
        <v>175</v>
      </c>
      <c r="G95" s="41" t="s">
        <v>176</v>
      </c>
      <c r="H95" s="41">
        <v>2</v>
      </c>
      <c r="I95" s="46" t="s">
        <v>114</v>
      </c>
    </row>
    <row r="96" spans="1:9" ht="50.1" customHeight="1" x14ac:dyDescent="0.3">
      <c r="A96" s="43" t="s">
        <v>13</v>
      </c>
      <c r="B96" s="41" t="s">
        <v>109</v>
      </c>
      <c r="C96" s="41" t="s">
        <v>110</v>
      </c>
      <c r="D96" s="41" t="s">
        <v>108</v>
      </c>
      <c r="E96" s="41" t="s">
        <v>111</v>
      </c>
      <c r="F96" s="41" t="s">
        <v>177</v>
      </c>
      <c r="G96" s="41" t="s">
        <v>178</v>
      </c>
      <c r="H96" s="41">
        <v>1900</v>
      </c>
      <c r="I96" s="46" t="s">
        <v>114</v>
      </c>
    </row>
    <row r="97" spans="1:9" ht="50.1" customHeight="1" x14ac:dyDescent="0.3">
      <c r="A97" s="43" t="s">
        <v>13</v>
      </c>
      <c r="B97" s="41" t="s">
        <v>109</v>
      </c>
      <c r="C97" s="41" t="s">
        <v>110</v>
      </c>
      <c r="D97" s="41" t="s">
        <v>108</v>
      </c>
      <c r="E97" s="41" t="s">
        <v>111</v>
      </c>
      <c r="F97" s="41" t="s">
        <v>179</v>
      </c>
      <c r="G97" s="41" t="s">
        <v>180</v>
      </c>
      <c r="H97" s="41">
        <v>160</v>
      </c>
      <c r="I97" s="46" t="s">
        <v>114</v>
      </c>
    </row>
    <row r="98" spans="1:9" ht="50.1" customHeight="1" x14ac:dyDescent="0.3">
      <c r="A98" s="43" t="s">
        <v>13</v>
      </c>
      <c r="B98" s="41" t="s">
        <v>109</v>
      </c>
      <c r="C98" s="41" t="s">
        <v>110</v>
      </c>
      <c r="D98" s="41" t="s">
        <v>108</v>
      </c>
      <c r="E98" s="41" t="s">
        <v>111</v>
      </c>
      <c r="F98" s="41" t="s">
        <v>181</v>
      </c>
      <c r="G98" s="41" t="s">
        <v>182</v>
      </c>
      <c r="H98" s="41">
        <v>5</v>
      </c>
      <c r="I98" s="46" t="s">
        <v>114</v>
      </c>
    </row>
    <row r="99" spans="1:9" ht="50.1" customHeight="1" x14ac:dyDescent="0.3">
      <c r="A99" s="43" t="s">
        <v>13</v>
      </c>
      <c r="B99" s="41" t="s">
        <v>109</v>
      </c>
      <c r="C99" s="41" t="s">
        <v>110</v>
      </c>
      <c r="D99" s="41" t="s">
        <v>108</v>
      </c>
      <c r="E99" s="41" t="s">
        <v>111</v>
      </c>
      <c r="F99" s="41" t="s">
        <v>183</v>
      </c>
      <c r="G99" s="41" t="s">
        <v>184</v>
      </c>
      <c r="H99" s="41">
        <v>401</v>
      </c>
      <c r="I99" s="46" t="s">
        <v>114</v>
      </c>
    </row>
    <row r="100" spans="1:9" ht="50.1" customHeight="1" x14ac:dyDescent="0.3">
      <c r="A100" s="43" t="s">
        <v>13</v>
      </c>
      <c r="B100" s="41" t="s">
        <v>109</v>
      </c>
      <c r="C100" s="41" t="s">
        <v>110</v>
      </c>
      <c r="D100" s="41" t="s">
        <v>108</v>
      </c>
      <c r="E100" s="41" t="s">
        <v>111</v>
      </c>
      <c r="F100" s="41" t="s">
        <v>185</v>
      </c>
      <c r="G100" s="41" t="s">
        <v>186</v>
      </c>
      <c r="H100" s="41">
        <v>10</v>
      </c>
      <c r="I100" s="46" t="s">
        <v>114</v>
      </c>
    </row>
    <row r="101" spans="1:9" ht="50.1" customHeight="1" x14ac:dyDescent="0.3">
      <c r="A101" s="43" t="s">
        <v>13</v>
      </c>
      <c r="B101" s="41" t="s">
        <v>109</v>
      </c>
      <c r="C101" s="41" t="s">
        <v>110</v>
      </c>
      <c r="D101" s="41" t="s">
        <v>108</v>
      </c>
      <c r="E101" s="41" t="s">
        <v>111</v>
      </c>
      <c r="F101" s="41" t="s">
        <v>187</v>
      </c>
      <c r="G101" s="41" t="s">
        <v>188</v>
      </c>
      <c r="H101" s="41">
        <v>265</v>
      </c>
      <c r="I101" s="46" t="s">
        <v>114</v>
      </c>
    </row>
    <row r="102" spans="1:9" ht="50.1" customHeight="1" x14ac:dyDescent="0.3">
      <c r="A102" s="43" t="s">
        <v>13</v>
      </c>
      <c r="B102" s="41" t="s">
        <v>109</v>
      </c>
      <c r="C102" s="41" t="s">
        <v>110</v>
      </c>
      <c r="D102" s="41" t="s">
        <v>108</v>
      </c>
      <c r="E102" s="41" t="s">
        <v>111</v>
      </c>
      <c r="F102" s="41" t="s">
        <v>189</v>
      </c>
      <c r="G102" s="41" t="s">
        <v>190</v>
      </c>
      <c r="H102" s="41">
        <v>500</v>
      </c>
      <c r="I102" s="46" t="s">
        <v>114</v>
      </c>
    </row>
    <row r="103" spans="1:9" ht="77.400000000000006" customHeight="1" x14ac:dyDescent="0.3">
      <c r="A103" s="43" t="s">
        <v>13</v>
      </c>
      <c r="B103" s="41" t="s">
        <v>109</v>
      </c>
      <c r="C103" s="41" t="s">
        <v>110</v>
      </c>
      <c r="D103" s="41" t="s">
        <v>108</v>
      </c>
      <c r="E103" s="41" t="s">
        <v>111</v>
      </c>
      <c r="F103" s="41" t="s">
        <v>191</v>
      </c>
      <c r="G103" s="41" t="s">
        <v>192</v>
      </c>
      <c r="H103" s="41">
        <v>1500</v>
      </c>
      <c r="I103" s="46" t="s">
        <v>114</v>
      </c>
    </row>
    <row r="104" spans="1:9" ht="50.1" customHeight="1" x14ac:dyDescent="0.3">
      <c r="A104" s="43" t="s">
        <v>13</v>
      </c>
      <c r="B104" s="41" t="s">
        <v>109</v>
      </c>
      <c r="C104" s="41" t="s">
        <v>110</v>
      </c>
      <c r="D104" s="41" t="s">
        <v>108</v>
      </c>
      <c r="E104" s="41" t="s">
        <v>111</v>
      </c>
      <c r="F104" s="41" t="s">
        <v>193</v>
      </c>
      <c r="G104" s="41" t="s">
        <v>194</v>
      </c>
      <c r="H104" s="41">
        <v>1</v>
      </c>
      <c r="I104" s="46" t="s">
        <v>114</v>
      </c>
    </row>
    <row r="105" spans="1:9" ht="73.95" customHeight="1" x14ac:dyDescent="0.3">
      <c r="A105" s="43" t="s">
        <v>13</v>
      </c>
      <c r="B105" s="41" t="s">
        <v>109</v>
      </c>
      <c r="C105" s="41" t="s">
        <v>110</v>
      </c>
      <c r="D105" s="41" t="s">
        <v>108</v>
      </c>
      <c r="E105" s="41" t="s">
        <v>111</v>
      </c>
      <c r="F105" s="41" t="s">
        <v>195</v>
      </c>
      <c r="G105" s="41" t="s">
        <v>196</v>
      </c>
      <c r="H105" s="41">
        <v>160</v>
      </c>
      <c r="I105" s="46" t="s">
        <v>114</v>
      </c>
    </row>
    <row r="106" spans="1:9" ht="50.1" customHeight="1" x14ac:dyDescent="0.3">
      <c r="A106" s="43" t="s">
        <v>13</v>
      </c>
      <c r="B106" s="41" t="s">
        <v>109</v>
      </c>
      <c r="C106" s="41" t="s">
        <v>110</v>
      </c>
      <c r="D106" s="41" t="s">
        <v>108</v>
      </c>
      <c r="E106" s="41" t="s">
        <v>111</v>
      </c>
      <c r="F106" s="41" t="s">
        <v>197</v>
      </c>
      <c r="G106" s="41" t="s">
        <v>198</v>
      </c>
      <c r="H106" s="41">
        <v>210</v>
      </c>
      <c r="I106" s="46" t="s">
        <v>114</v>
      </c>
    </row>
    <row r="107" spans="1:9" ht="50.1" customHeight="1" x14ac:dyDescent="0.3">
      <c r="A107" s="43" t="s">
        <v>13</v>
      </c>
      <c r="B107" s="41" t="s">
        <v>109</v>
      </c>
      <c r="C107" s="41" t="s">
        <v>110</v>
      </c>
      <c r="D107" s="41" t="s">
        <v>108</v>
      </c>
      <c r="E107" s="41" t="s">
        <v>111</v>
      </c>
      <c r="F107" s="41" t="s">
        <v>199</v>
      </c>
      <c r="G107" s="41" t="s">
        <v>200</v>
      </c>
      <c r="H107" s="41">
        <v>12000</v>
      </c>
      <c r="I107" s="46" t="s">
        <v>114</v>
      </c>
    </row>
    <row r="108" spans="1:9" ht="50.1" customHeight="1" x14ac:dyDescent="0.3">
      <c r="A108" s="43" t="s">
        <v>13</v>
      </c>
      <c r="B108" s="41" t="s">
        <v>109</v>
      </c>
      <c r="C108" s="41" t="s">
        <v>110</v>
      </c>
      <c r="D108" s="41" t="s">
        <v>108</v>
      </c>
      <c r="E108" s="41" t="s">
        <v>111</v>
      </c>
      <c r="F108" s="41" t="s">
        <v>201</v>
      </c>
      <c r="G108" s="41" t="s">
        <v>202</v>
      </c>
      <c r="H108" s="41">
        <v>11</v>
      </c>
      <c r="I108" s="46" t="s">
        <v>114</v>
      </c>
    </row>
    <row r="109" spans="1:9" ht="108.6" customHeight="1" x14ac:dyDescent="0.3">
      <c r="A109" s="43" t="s">
        <v>13</v>
      </c>
      <c r="B109" s="41" t="s">
        <v>109</v>
      </c>
      <c r="C109" s="41" t="s">
        <v>204</v>
      </c>
      <c r="D109" s="41" t="s">
        <v>203</v>
      </c>
      <c r="E109" s="41" t="s">
        <v>205</v>
      </c>
      <c r="F109" s="41" t="s">
        <v>206</v>
      </c>
      <c r="G109" s="41" t="s">
        <v>207</v>
      </c>
      <c r="H109" s="41">
        <v>30</v>
      </c>
      <c r="I109" s="46" t="s">
        <v>114</v>
      </c>
    </row>
    <row r="110" spans="1:9" ht="50.1" customHeight="1" x14ac:dyDescent="0.3">
      <c r="A110" s="43" t="s">
        <v>13</v>
      </c>
      <c r="B110" s="41" t="s">
        <v>109</v>
      </c>
      <c r="C110" s="41" t="s">
        <v>204</v>
      </c>
      <c r="D110" s="41" t="s">
        <v>208</v>
      </c>
      <c r="E110" s="41" t="s">
        <v>205</v>
      </c>
      <c r="F110" s="41" t="s">
        <v>209</v>
      </c>
      <c r="G110" s="41" t="s">
        <v>210</v>
      </c>
      <c r="H110" s="41">
        <v>1</v>
      </c>
      <c r="I110" s="46" t="s">
        <v>114</v>
      </c>
    </row>
    <row r="111" spans="1:9" ht="50.1" customHeight="1" x14ac:dyDescent="0.3">
      <c r="A111" s="43" t="s">
        <v>13</v>
      </c>
      <c r="B111" s="41" t="s">
        <v>109</v>
      </c>
      <c r="C111" s="41" t="s">
        <v>204</v>
      </c>
      <c r="D111" s="41" t="s">
        <v>208</v>
      </c>
      <c r="E111" s="41" t="s">
        <v>205</v>
      </c>
      <c r="F111" s="41" t="s">
        <v>211</v>
      </c>
      <c r="G111" s="41" t="s">
        <v>212</v>
      </c>
      <c r="H111" s="41">
        <v>1</v>
      </c>
      <c r="I111" s="46" t="s">
        <v>114</v>
      </c>
    </row>
    <row r="112" spans="1:9" ht="59.4" customHeight="1" x14ac:dyDescent="0.3">
      <c r="A112" s="43" t="s">
        <v>13</v>
      </c>
      <c r="B112" s="41" t="s">
        <v>109</v>
      </c>
      <c r="C112" s="41" t="s">
        <v>204</v>
      </c>
      <c r="D112" s="41" t="s">
        <v>208</v>
      </c>
      <c r="E112" s="41" t="s">
        <v>205</v>
      </c>
      <c r="F112" s="41" t="s">
        <v>213</v>
      </c>
      <c r="G112" s="41" t="s">
        <v>214</v>
      </c>
      <c r="H112" s="41">
        <v>60</v>
      </c>
      <c r="I112" s="46" t="s">
        <v>114</v>
      </c>
    </row>
    <row r="113" spans="1:9" ht="59.4" customHeight="1" x14ac:dyDescent="0.3">
      <c r="A113" s="43" t="s">
        <v>13</v>
      </c>
      <c r="B113" s="41" t="s">
        <v>109</v>
      </c>
      <c r="C113" s="41" t="s">
        <v>204</v>
      </c>
      <c r="D113" s="41" t="s">
        <v>203</v>
      </c>
      <c r="E113" s="41" t="s">
        <v>205</v>
      </c>
      <c r="F113" s="41" t="s">
        <v>215</v>
      </c>
      <c r="G113" s="41" t="s">
        <v>216</v>
      </c>
      <c r="H113" s="41">
        <v>100</v>
      </c>
      <c r="I113" s="46" t="s">
        <v>114</v>
      </c>
    </row>
    <row r="114" spans="1:9" ht="59.4" customHeight="1" x14ac:dyDescent="0.3">
      <c r="A114" s="43" t="s">
        <v>13</v>
      </c>
      <c r="B114" s="41" t="s">
        <v>109</v>
      </c>
      <c r="C114" s="41" t="s">
        <v>204</v>
      </c>
      <c r="D114" s="41" t="s">
        <v>203</v>
      </c>
      <c r="E114" s="41" t="s">
        <v>205</v>
      </c>
      <c r="F114" s="41" t="s">
        <v>217</v>
      </c>
      <c r="G114" s="41" t="s">
        <v>218</v>
      </c>
      <c r="H114" s="41">
        <v>630</v>
      </c>
      <c r="I114" s="46" t="s">
        <v>219</v>
      </c>
    </row>
    <row r="115" spans="1:9" ht="59.4" customHeight="1" x14ac:dyDescent="0.3">
      <c r="A115" s="43" t="s">
        <v>13</v>
      </c>
      <c r="B115" s="41" t="s">
        <v>109</v>
      </c>
      <c r="C115" s="41" t="s">
        <v>204</v>
      </c>
      <c r="D115" s="41" t="s">
        <v>203</v>
      </c>
      <c r="E115" s="41" t="s">
        <v>220</v>
      </c>
      <c r="F115" s="41" t="s">
        <v>221</v>
      </c>
      <c r="G115" s="41" t="s">
        <v>222</v>
      </c>
      <c r="H115" s="41">
        <v>100</v>
      </c>
      <c r="I115" s="46" t="s">
        <v>125</v>
      </c>
    </row>
    <row r="116" spans="1:9" ht="59.4" customHeight="1" x14ac:dyDescent="0.3">
      <c r="A116" s="43" t="s">
        <v>13</v>
      </c>
      <c r="B116" s="41" t="s">
        <v>109</v>
      </c>
      <c r="C116" s="41" t="s">
        <v>204</v>
      </c>
      <c r="D116" s="41" t="s">
        <v>203</v>
      </c>
      <c r="E116" s="41" t="s">
        <v>220</v>
      </c>
      <c r="F116" s="41" t="s">
        <v>221</v>
      </c>
      <c r="G116" s="41" t="s">
        <v>223</v>
      </c>
      <c r="H116" s="41">
        <v>100</v>
      </c>
      <c r="I116" s="46" t="s">
        <v>125</v>
      </c>
    </row>
    <row r="117" spans="1:9" ht="59.4" customHeight="1" x14ac:dyDescent="0.3">
      <c r="A117" s="43" t="s">
        <v>13</v>
      </c>
      <c r="B117" s="41" t="s">
        <v>109</v>
      </c>
      <c r="C117" s="41" t="s">
        <v>204</v>
      </c>
      <c r="D117" s="41" t="s">
        <v>203</v>
      </c>
      <c r="E117" s="41" t="s">
        <v>220</v>
      </c>
      <c r="F117" s="41" t="s">
        <v>221</v>
      </c>
      <c r="G117" s="41" t="s">
        <v>224</v>
      </c>
      <c r="H117" s="41">
        <v>100</v>
      </c>
      <c r="I117" s="46" t="s">
        <v>125</v>
      </c>
    </row>
    <row r="118" spans="1:9" ht="50.1" customHeight="1" x14ac:dyDescent="0.3">
      <c r="A118" s="43" t="s">
        <v>13</v>
      </c>
      <c r="B118" s="41" t="s">
        <v>109</v>
      </c>
      <c r="C118" s="41" t="s">
        <v>204</v>
      </c>
      <c r="D118" s="41" t="s">
        <v>203</v>
      </c>
      <c r="E118" s="41" t="s">
        <v>220</v>
      </c>
      <c r="F118" s="41" t="s">
        <v>221</v>
      </c>
      <c r="G118" s="41" t="s">
        <v>225</v>
      </c>
      <c r="H118" s="41">
        <v>20</v>
      </c>
      <c r="I118" s="46" t="s">
        <v>125</v>
      </c>
    </row>
    <row r="119" spans="1:9" ht="50.1" customHeight="1" x14ac:dyDescent="0.3">
      <c r="A119" s="43" t="s">
        <v>13</v>
      </c>
      <c r="B119" s="41" t="s">
        <v>109</v>
      </c>
      <c r="C119" s="41" t="s">
        <v>204</v>
      </c>
      <c r="D119" s="41" t="s">
        <v>203</v>
      </c>
      <c r="E119" s="41" t="s">
        <v>220</v>
      </c>
      <c r="F119" s="41" t="s">
        <v>221</v>
      </c>
      <c r="G119" s="41" t="s">
        <v>226</v>
      </c>
      <c r="H119" s="41">
        <v>100</v>
      </c>
      <c r="I119" s="46" t="s">
        <v>125</v>
      </c>
    </row>
    <row r="120" spans="1:9" ht="50.1" customHeight="1" x14ac:dyDescent="0.3">
      <c r="A120" s="43" t="s">
        <v>13</v>
      </c>
      <c r="B120" s="41" t="s">
        <v>109</v>
      </c>
      <c r="C120" s="41" t="s">
        <v>204</v>
      </c>
      <c r="D120" s="41" t="s">
        <v>203</v>
      </c>
      <c r="E120" s="41" t="s">
        <v>220</v>
      </c>
      <c r="F120" s="41" t="s">
        <v>221</v>
      </c>
      <c r="G120" s="41" t="s">
        <v>227</v>
      </c>
      <c r="H120" s="41">
        <v>50</v>
      </c>
      <c r="I120" s="46" t="s">
        <v>125</v>
      </c>
    </row>
    <row r="121" spans="1:9" ht="50.1" customHeight="1" x14ac:dyDescent="0.3">
      <c r="A121" s="43" t="s">
        <v>13</v>
      </c>
      <c r="B121" s="41" t="s">
        <v>109</v>
      </c>
      <c r="C121" s="41" t="s">
        <v>204</v>
      </c>
      <c r="D121" s="41" t="s">
        <v>203</v>
      </c>
      <c r="E121" s="41" t="s">
        <v>220</v>
      </c>
      <c r="F121" s="41" t="s">
        <v>221</v>
      </c>
      <c r="G121" s="41" t="s">
        <v>228</v>
      </c>
      <c r="H121" s="41">
        <v>50</v>
      </c>
      <c r="I121" s="46" t="s">
        <v>125</v>
      </c>
    </row>
    <row r="122" spans="1:9" ht="50.1" customHeight="1" x14ac:dyDescent="0.3">
      <c r="A122" s="43" t="s">
        <v>13</v>
      </c>
      <c r="B122" s="41" t="s">
        <v>109</v>
      </c>
      <c r="C122" s="41" t="s">
        <v>204</v>
      </c>
      <c r="D122" s="41" t="s">
        <v>203</v>
      </c>
      <c r="E122" s="41" t="s">
        <v>220</v>
      </c>
      <c r="F122" s="41" t="s">
        <v>221</v>
      </c>
      <c r="G122" s="41" t="s">
        <v>229</v>
      </c>
      <c r="H122" s="41">
        <v>50</v>
      </c>
      <c r="I122" s="46" t="s">
        <v>125</v>
      </c>
    </row>
    <row r="123" spans="1:9" ht="50.1" customHeight="1" x14ac:dyDescent="0.3">
      <c r="A123" s="43" t="s">
        <v>13</v>
      </c>
      <c r="B123" s="41" t="s">
        <v>109</v>
      </c>
      <c r="C123" s="41" t="s">
        <v>204</v>
      </c>
      <c r="D123" s="41" t="s">
        <v>203</v>
      </c>
      <c r="E123" s="41" t="s">
        <v>220</v>
      </c>
      <c r="F123" s="41" t="s">
        <v>221</v>
      </c>
      <c r="G123" s="41" t="s">
        <v>230</v>
      </c>
      <c r="H123" s="41">
        <v>10</v>
      </c>
      <c r="I123" s="46" t="s">
        <v>125</v>
      </c>
    </row>
    <row r="124" spans="1:9" ht="50.1" customHeight="1" x14ac:dyDescent="0.3">
      <c r="A124" s="43" t="s">
        <v>13</v>
      </c>
      <c r="B124" s="41" t="s">
        <v>109</v>
      </c>
      <c r="C124" s="41" t="s">
        <v>204</v>
      </c>
      <c r="D124" s="41" t="s">
        <v>231</v>
      </c>
      <c r="E124" s="41" t="s">
        <v>220</v>
      </c>
      <c r="F124" s="41" t="s">
        <v>221</v>
      </c>
      <c r="G124" s="41" t="s">
        <v>232</v>
      </c>
      <c r="H124" s="41">
        <v>50</v>
      </c>
      <c r="I124" s="46" t="s">
        <v>125</v>
      </c>
    </row>
    <row r="125" spans="1:9" ht="50.1" customHeight="1" x14ac:dyDescent="0.3">
      <c r="A125" s="43" t="s">
        <v>13</v>
      </c>
      <c r="B125" s="41" t="s">
        <v>109</v>
      </c>
      <c r="C125" s="41" t="s">
        <v>204</v>
      </c>
      <c r="D125" s="41" t="s">
        <v>208</v>
      </c>
      <c r="E125" s="41" t="s">
        <v>205</v>
      </c>
      <c r="F125" s="41" t="s">
        <v>233</v>
      </c>
      <c r="G125" s="41" t="s">
        <v>234</v>
      </c>
      <c r="H125" s="41">
        <v>1</v>
      </c>
      <c r="I125" s="46" t="s">
        <v>114</v>
      </c>
    </row>
    <row r="126" spans="1:9" ht="50.1" customHeight="1" x14ac:dyDescent="0.3">
      <c r="A126" s="43" t="s">
        <v>13</v>
      </c>
      <c r="B126" s="41" t="s">
        <v>109</v>
      </c>
      <c r="C126" s="41" t="s">
        <v>204</v>
      </c>
      <c r="D126" s="41" t="s">
        <v>208</v>
      </c>
      <c r="E126" s="41" t="s">
        <v>205</v>
      </c>
      <c r="F126" s="41" t="s">
        <v>235</v>
      </c>
      <c r="G126" s="41" t="s">
        <v>236</v>
      </c>
      <c r="H126" s="41">
        <v>1</v>
      </c>
      <c r="I126" s="46" t="s">
        <v>114</v>
      </c>
    </row>
    <row r="127" spans="1:9" ht="50.1" customHeight="1" x14ac:dyDescent="0.3">
      <c r="A127" s="43" t="s">
        <v>13</v>
      </c>
      <c r="B127" s="41" t="s">
        <v>109</v>
      </c>
      <c r="C127" s="41" t="s">
        <v>204</v>
      </c>
      <c r="D127" s="41" t="s">
        <v>208</v>
      </c>
      <c r="E127" s="41" t="s">
        <v>205</v>
      </c>
      <c r="F127" s="41" t="s">
        <v>237</v>
      </c>
      <c r="G127" s="41" t="s">
        <v>238</v>
      </c>
      <c r="H127" s="41">
        <v>1</v>
      </c>
      <c r="I127" s="46" t="s">
        <v>114</v>
      </c>
    </row>
    <row r="128" spans="1:9" ht="50.1" customHeight="1" x14ac:dyDescent="0.3">
      <c r="A128" s="43" t="s">
        <v>13</v>
      </c>
      <c r="B128" s="41" t="s">
        <v>240</v>
      </c>
      <c r="C128" s="41" t="s">
        <v>241</v>
      </c>
      <c r="D128" s="41" t="s">
        <v>239</v>
      </c>
      <c r="E128" s="41" t="s">
        <v>242</v>
      </c>
      <c r="F128" s="41" t="s">
        <v>243</v>
      </c>
      <c r="G128" s="41" t="s">
        <v>244</v>
      </c>
      <c r="H128" s="41">
        <v>300</v>
      </c>
      <c r="I128" s="46" t="s">
        <v>245</v>
      </c>
    </row>
    <row r="129" spans="1:9" ht="50.1" customHeight="1" x14ac:dyDescent="0.3">
      <c r="A129" s="43" t="s">
        <v>13</v>
      </c>
      <c r="B129" s="41" t="s">
        <v>240</v>
      </c>
      <c r="C129" s="41" t="s">
        <v>241</v>
      </c>
      <c r="D129" s="41" t="s">
        <v>239</v>
      </c>
      <c r="E129" s="41" t="s">
        <v>242</v>
      </c>
      <c r="F129" s="41" t="s">
        <v>246</v>
      </c>
      <c r="G129" s="41" t="s">
        <v>247</v>
      </c>
      <c r="H129" s="41">
        <v>126</v>
      </c>
      <c r="I129" s="46" t="s">
        <v>245</v>
      </c>
    </row>
    <row r="130" spans="1:9" ht="50.1" customHeight="1" x14ac:dyDescent="0.3">
      <c r="A130" s="43" t="s">
        <v>13</v>
      </c>
      <c r="B130" s="41" t="s">
        <v>240</v>
      </c>
      <c r="C130" s="41" t="s">
        <v>241</v>
      </c>
      <c r="D130" s="41" t="s">
        <v>239</v>
      </c>
      <c r="E130" s="41" t="s">
        <v>242</v>
      </c>
      <c r="F130" s="41" t="s">
        <v>248</v>
      </c>
      <c r="G130" s="41" t="s">
        <v>249</v>
      </c>
      <c r="H130" s="41">
        <v>172</v>
      </c>
      <c r="I130" s="46" t="s">
        <v>245</v>
      </c>
    </row>
    <row r="131" spans="1:9" ht="50.1" customHeight="1" x14ac:dyDescent="0.3">
      <c r="A131" s="43" t="s">
        <v>13</v>
      </c>
      <c r="B131" s="41" t="s">
        <v>240</v>
      </c>
      <c r="C131" s="41" t="s">
        <v>241</v>
      </c>
      <c r="D131" s="41" t="s">
        <v>250</v>
      </c>
      <c r="E131" s="41" t="s">
        <v>242</v>
      </c>
      <c r="F131" s="41" t="s">
        <v>251</v>
      </c>
      <c r="G131" s="41" t="s">
        <v>252</v>
      </c>
      <c r="H131" s="41">
        <v>604</v>
      </c>
      <c r="I131" s="46" t="s">
        <v>245</v>
      </c>
    </row>
    <row r="132" spans="1:9" ht="50.1" customHeight="1" x14ac:dyDescent="0.3">
      <c r="A132" s="43" t="s">
        <v>13</v>
      </c>
      <c r="B132" s="41" t="s">
        <v>240</v>
      </c>
      <c r="C132" s="41" t="s">
        <v>241</v>
      </c>
      <c r="D132" s="41" t="s">
        <v>239</v>
      </c>
      <c r="E132" s="41" t="s">
        <v>242</v>
      </c>
      <c r="F132" s="41" t="s">
        <v>253</v>
      </c>
      <c r="G132" s="41" t="s">
        <v>254</v>
      </c>
      <c r="H132" s="41">
        <v>150</v>
      </c>
      <c r="I132" s="46" t="s">
        <v>245</v>
      </c>
    </row>
    <row r="133" spans="1:9" ht="50.1" customHeight="1" x14ac:dyDescent="0.3">
      <c r="A133" s="43" t="s">
        <v>13</v>
      </c>
      <c r="B133" s="41" t="s">
        <v>240</v>
      </c>
      <c r="C133" s="41" t="s">
        <v>241</v>
      </c>
      <c r="D133" s="41" t="s">
        <v>255</v>
      </c>
      <c r="E133" s="41" t="s">
        <v>242</v>
      </c>
      <c r="F133" s="41" t="s">
        <v>256</v>
      </c>
      <c r="G133" s="41" t="s">
        <v>257</v>
      </c>
      <c r="H133" s="41">
        <v>70</v>
      </c>
      <c r="I133" s="46" t="s">
        <v>245</v>
      </c>
    </row>
    <row r="134" spans="1:9" ht="50.1" customHeight="1" x14ac:dyDescent="0.3">
      <c r="A134" s="43" t="s">
        <v>13</v>
      </c>
      <c r="B134" s="41" t="s">
        <v>240</v>
      </c>
      <c r="C134" s="41" t="s">
        <v>241</v>
      </c>
      <c r="D134" s="41" t="s">
        <v>239</v>
      </c>
      <c r="E134" s="41" t="s">
        <v>242</v>
      </c>
      <c r="F134" s="41" t="s">
        <v>258</v>
      </c>
      <c r="G134" s="41" t="s">
        <v>259</v>
      </c>
      <c r="H134" s="41">
        <v>400</v>
      </c>
      <c r="I134" s="46" t="s">
        <v>245</v>
      </c>
    </row>
    <row r="135" spans="1:9" ht="50.1" customHeight="1" x14ac:dyDescent="0.3">
      <c r="A135" s="43" t="s">
        <v>13</v>
      </c>
      <c r="B135" s="41" t="s">
        <v>240</v>
      </c>
      <c r="C135" s="41" t="s">
        <v>241</v>
      </c>
      <c r="D135" s="41" t="s">
        <v>239</v>
      </c>
      <c r="E135" s="41" t="s">
        <v>242</v>
      </c>
      <c r="F135" s="41" t="s">
        <v>260</v>
      </c>
      <c r="G135" s="41" t="s">
        <v>261</v>
      </c>
      <c r="H135" s="41">
        <v>1</v>
      </c>
      <c r="I135" s="46" t="s">
        <v>245</v>
      </c>
    </row>
    <row r="136" spans="1:9" ht="50.1" customHeight="1" x14ac:dyDescent="0.3">
      <c r="A136" s="43" t="s">
        <v>13</v>
      </c>
      <c r="B136" s="41" t="s">
        <v>240</v>
      </c>
      <c r="C136" s="41" t="s">
        <v>241</v>
      </c>
      <c r="D136" s="41" t="s">
        <v>239</v>
      </c>
      <c r="E136" s="41" t="s">
        <v>242</v>
      </c>
      <c r="F136" s="41" t="s">
        <v>262</v>
      </c>
      <c r="G136" s="41" t="s">
        <v>263</v>
      </c>
      <c r="H136" s="41">
        <v>130</v>
      </c>
      <c r="I136" s="46" t="s">
        <v>245</v>
      </c>
    </row>
    <row r="137" spans="1:9" ht="50.1" customHeight="1" x14ac:dyDescent="0.3">
      <c r="A137" s="43" t="s">
        <v>13</v>
      </c>
      <c r="B137" s="41" t="s">
        <v>240</v>
      </c>
      <c r="C137" s="41" t="s">
        <v>241</v>
      </c>
      <c r="D137" s="41" t="s">
        <v>239</v>
      </c>
      <c r="E137" s="41" t="s">
        <v>242</v>
      </c>
      <c r="F137" s="41" t="s">
        <v>264</v>
      </c>
      <c r="G137" s="41" t="s">
        <v>265</v>
      </c>
      <c r="H137" s="41">
        <v>117</v>
      </c>
      <c r="I137" s="46" t="s">
        <v>245</v>
      </c>
    </row>
    <row r="138" spans="1:9" ht="50.1" customHeight="1" x14ac:dyDescent="0.3">
      <c r="A138" s="43" t="s">
        <v>13</v>
      </c>
      <c r="B138" s="41" t="s">
        <v>240</v>
      </c>
      <c r="C138" s="41" t="s">
        <v>241</v>
      </c>
      <c r="D138" s="41" t="s">
        <v>266</v>
      </c>
      <c r="E138" s="41" t="s">
        <v>242</v>
      </c>
      <c r="F138" s="41" t="s">
        <v>267</v>
      </c>
      <c r="G138" s="41" t="s">
        <v>268</v>
      </c>
      <c r="H138" s="41">
        <v>2</v>
      </c>
      <c r="I138" s="46" t="s">
        <v>245</v>
      </c>
    </row>
    <row r="139" spans="1:9" ht="50.1" customHeight="1" x14ac:dyDescent="0.3">
      <c r="A139" s="43" t="s">
        <v>13</v>
      </c>
      <c r="B139" s="41" t="s">
        <v>240</v>
      </c>
      <c r="C139" s="41" t="s">
        <v>241</v>
      </c>
      <c r="D139" s="41" t="s">
        <v>266</v>
      </c>
      <c r="E139" s="41" t="s">
        <v>242</v>
      </c>
      <c r="F139" s="41" t="s">
        <v>269</v>
      </c>
      <c r="G139" s="41" t="s">
        <v>270</v>
      </c>
      <c r="H139" s="41">
        <v>2</v>
      </c>
      <c r="I139" s="46" t="s">
        <v>245</v>
      </c>
    </row>
    <row r="140" spans="1:9" ht="50.1" customHeight="1" x14ac:dyDescent="0.3">
      <c r="A140" s="43" t="s">
        <v>13</v>
      </c>
      <c r="B140" s="41" t="s">
        <v>240</v>
      </c>
      <c r="C140" s="41" t="s">
        <v>241</v>
      </c>
      <c r="D140" s="41" t="s">
        <v>239</v>
      </c>
      <c r="E140" s="41" t="s">
        <v>242</v>
      </c>
      <c r="F140" s="41" t="s">
        <v>271</v>
      </c>
      <c r="G140" s="41" t="s">
        <v>272</v>
      </c>
      <c r="H140" s="41">
        <v>400</v>
      </c>
      <c r="I140" s="46" t="s">
        <v>245</v>
      </c>
    </row>
    <row r="141" spans="1:9" ht="50.1" customHeight="1" x14ac:dyDescent="0.3">
      <c r="A141" s="43" t="s">
        <v>13</v>
      </c>
      <c r="B141" s="41" t="s">
        <v>240</v>
      </c>
      <c r="C141" s="41" t="s">
        <v>241</v>
      </c>
      <c r="D141" s="41" t="s">
        <v>239</v>
      </c>
      <c r="E141" s="41" t="s">
        <v>242</v>
      </c>
      <c r="F141" s="41" t="s">
        <v>273</v>
      </c>
      <c r="G141" s="41" t="s">
        <v>274</v>
      </c>
      <c r="H141" s="41">
        <v>100</v>
      </c>
      <c r="I141" s="46" t="s">
        <v>245</v>
      </c>
    </row>
    <row r="142" spans="1:9" ht="50.1" customHeight="1" x14ac:dyDescent="0.3">
      <c r="A142" s="43" t="s">
        <v>13</v>
      </c>
      <c r="B142" s="41" t="s">
        <v>240</v>
      </c>
      <c r="C142" s="41" t="s">
        <v>241</v>
      </c>
      <c r="D142" s="41" t="s">
        <v>266</v>
      </c>
      <c r="E142" s="41" t="s">
        <v>242</v>
      </c>
      <c r="F142" s="41" t="s">
        <v>275</v>
      </c>
      <c r="G142" s="41" t="s">
        <v>276</v>
      </c>
      <c r="H142" s="41">
        <v>1</v>
      </c>
      <c r="I142" s="46" t="s">
        <v>245</v>
      </c>
    </row>
    <row r="143" spans="1:9" ht="50.1" customHeight="1" x14ac:dyDescent="0.3">
      <c r="A143" s="43" t="s">
        <v>13</v>
      </c>
      <c r="B143" s="41" t="s">
        <v>240</v>
      </c>
      <c r="C143" s="41" t="s">
        <v>241</v>
      </c>
      <c r="D143" s="41" t="s">
        <v>239</v>
      </c>
      <c r="E143" s="41" t="s">
        <v>242</v>
      </c>
      <c r="F143" s="41" t="s">
        <v>277</v>
      </c>
      <c r="G143" s="41" t="s">
        <v>278</v>
      </c>
      <c r="H143" s="41">
        <v>50</v>
      </c>
      <c r="I143" s="46" t="s">
        <v>245</v>
      </c>
    </row>
    <row r="144" spans="1:9" ht="50.1" customHeight="1" x14ac:dyDescent="0.3">
      <c r="A144" s="43" t="s">
        <v>13</v>
      </c>
      <c r="B144" s="41" t="s">
        <v>240</v>
      </c>
      <c r="C144" s="41" t="s">
        <v>280</v>
      </c>
      <c r="D144" s="41" t="s">
        <v>279</v>
      </c>
      <c r="E144" s="41" t="s">
        <v>281</v>
      </c>
      <c r="F144" s="41" t="s">
        <v>282</v>
      </c>
      <c r="G144" s="41" t="s">
        <v>283</v>
      </c>
      <c r="H144" s="41">
        <v>9</v>
      </c>
      <c r="I144" s="46" t="s">
        <v>245</v>
      </c>
    </row>
    <row r="145" spans="1:9" ht="50.1" customHeight="1" x14ac:dyDescent="0.3">
      <c r="A145" s="43" t="s">
        <v>13</v>
      </c>
      <c r="B145" s="41" t="s">
        <v>240</v>
      </c>
      <c r="C145" s="41" t="s">
        <v>280</v>
      </c>
      <c r="D145" s="41" t="s">
        <v>284</v>
      </c>
      <c r="E145" s="41" t="s">
        <v>281</v>
      </c>
      <c r="F145" s="41" t="s">
        <v>285</v>
      </c>
      <c r="G145" s="41" t="s">
        <v>286</v>
      </c>
      <c r="H145" s="41">
        <v>200</v>
      </c>
      <c r="I145" s="46" t="s">
        <v>245</v>
      </c>
    </row>
    <row r="146" spans="1:9" ht="50.1" customHeight="1" x14ac:dyDescent="0.3">
      <c r="A146" s="43" t="s">
        <v>13</v>
      </c>
      <c r="B146" s="41" t="s">
        <v>240</v>
      </c>
      <c r="C146" s="41" t="s">
        <v>280</v>
      </c>
      <c r="D146" s="41" t="s">
        <v>287</v>
      </c>
      <c r="E146" s="41" t="s">
        <v>281</v>
      </c>
      <c r="F146" s="41" t="s">
        <v>288</v>
      </c>
      <c r="G146" s="41" t="s">
        <v>289</v>
      </c>
      <c r="H146" s="41">
        <v>4</v>
      </c>
      <c r="I146" s="46" t="s">
        <v>245</v>
      </c>
    </row>
    <row r="147" spans="1:9" ht="50.1" customHeight="1" x14ac:dyDescent="0.3">
      <c r="A147" s="43" t="s">
        <v>13</v>
      </c>
      <c r="B147" s="41" t="s">
        <v>240</v>
      </c>
      <c r="C147" s="41" t="s">
        <v>280</v>
      </c>
      <c r="D147" s="41" t="s">
        <v>239</v>
      </c>
      <c r="E147" s="41" t="s">
        <v>281</v>
      </c>
      <c r="F147" s="41" t="s">
        <v>290</v>
      </c>
      <c r="G147" s="41" t="s">
        <v>291</v>
      </c>
      <c r="H147" s="41">
        <v>12</v>
      </c>
      <c r="I147" s="46" t="s">
        <v>245</v>
      </c>
    </row>
    <row r="148" spans="1:9" ht="50.1" customHeight="1" x14ac:dyDescent="0.3">
      <c r="A148" s="43" t="s">
        <v>13</v>
      </c>
      <c r="B148" s="41" t="s">
        <v>240</v>
      </c>
      <c r="C148" s="41" t="s">
        <v>280</v>
      </c>
      <c r="D148" s="41" t="s">
        <v>239</v>
      </c>
      <c r="E148" s="41" t="s">
        <v>281</v>
      </c>
      <c r="F148" s="41" t="s">
        <v>292</v>
      </c>
      <c r="G148" s="41" t="s">
        <v>293</v>
      </c>
      <c r="H148" s="41">
        <v>4</v>
      </c>
      <c r="I148" s="46" t="s">
        <v>245</v>
      </c>
    </row>
    <row r="149" spans="1:9" ht="50.1" customHeight="1" x14ac:dyDescent="0.3">
      <c r="A149" s="43" t="s">
        <v>13</v>
      </c>
      <c r="B149" s="41" t="s">
        <v>240</v>
      </c>
      <c r="C149" s="41" t="s">
        <v>280</v>
      </c>
      <c r="D149" s="41" t="s">
        <v>239</v>
      </c>
      <c r="E149" s="41" t="s">
        <v>281</v>
      </c>
      <c r="F149" s="41" t="s">
        <v>294</v>
      </c>
      <c r="G149" s="41" t="s">
        <v>295</v>
      </c>
      <c r="H149" s="41">
        <v>4</v>
      </c>
      <c r="I149" s="46" t="s">
        <v>245</v>
      </c>
    </row>
    <row r="150" spans="1:9" ht="50.1" customHeight="1" x14ac:dyDescent="0.3">
      <c r="A150" s="43" t="s">
        <v>13</v>
      </c>
      <c r="B150" s="41" t="s">
        <v>240</v>
      </c>
      <c r="C150" s="41" t="s">
        <v>280</v>
      </c>
      <c r="D150" s="41" t="s">
        <v>296</v>
      </c>
      <c r="E150" s="41" t="s">
        <v>281</v>
      </c>
      <c r="F150" s="41" t="s">
        <v>297</v>
      </c>
      <c r="G150" s="41" t="s">
        <v>298</v>
      </c>
      <c r="H150" s="41">
        <v>4</v>
      </c>
      <c r="I150" s="46" t="s">
        <v>245</v>
      </c>
    </row>
    <row r="151" spans="1:9" ht="50.1" customHeight="1" x14ac:dyDescent="0.3">
      <c r="A151" s="43" t="s">
        <v>13</v>
      </c>
      <c r="B151" s="41" t="s">
        <v>240</v>
      </c>
      <c r="C151" s="41" t="s">
        <v>280</v>
      </c>
      <c r="D151" s="41" t="s">
        <v>239</v>
      </c>
      <c r="E151" s="41" t="s">
        <v>281</v>
      </c>
      <c r="F151" s="41" t="s">
        <v>299</v>
      </c>
      <c r="G151" s="41" t="s">
        <v>300</v>
      </c>
      <c r="H151" s="41">
        <v>10</v>
      </c>
      <c r="I151" s="46" t="s">
        <v>245</v>
      </c>
    </row>
    <row r="152" spans="1:9" ht="50.1" customHeight="1" x14ac:dyDescent="0.3">
      <c r="A152" s="43" t="s">
        <v>13</v>
      </c>
      <c r="B152" s="41" t="s">
        <v>240</v>
      </c>
      <c r="C152" s="41" t="s">
        <v>280</v>
      </c>
      <c r="D152" s="41" t="s">
        <v>239</v>
      </c>
      <c r="E152" s="41" t="s">
        <v>301</v>
      </c>
      <c r="F152" s="41" t="s">
        <v>302</v>
      </c>
      <c r="G152" s="41" t="s">
        <v>303</v>
      </c>
      <c r="H152" s="41">
        <v>248</v>
      </c>
      <c r="I152" s="46" t="s">
        <v>245</v>
      </c>
    </row>
    <row r="153" spans="1:9" ht="50.1" customHeight="1" x14ac:dyDescent="0.3">
      <c r="A153" s="43" t="s">
        <v>13</v>
      </c>
      <c r="B153" s="41" t="s">
        <v>240</v>
      </c>
      <c r="C153" s="41" t="s">
        <v>305</v>
      </c>
      <c r="D153" s="41" t="s">
        <v>304</v>
      </c>
      <c r="E153" s="41" t="s">
        <v>301</v>
      </c>
      <c r="F153" s="41" t="s">
        <v>306</v>
      </c>
      <c r="G153" s="41" t="s">
        <v>307</v>
      </c>
      <c r="H153" s="41">
        <v>100</v>
      </c>
      <c r="I153" s="46" t="s">
        <v>245</v>
      </c>
    </row>
    <row r="154" spans="1:9" ht="50.1" customHeight="1" x14ac:dyDescent="0.3">
      <c r="A154" s="43" t="s">
        <v>13</v>
      </c>
      <c r="B154" s="41" t="s">
        <v>240</v>
      </c>
      <c r="C154" s="41" t="s">
        <v>305</v>
      </c>
      <c r="D154" s="41" t="s">
        <v>304</v>
      </c>
      <c r="E154" s="41" t="s">
        <v>301</v>
      </c>
      <c r="F154" s="41" t="s">
        <v>308</v>
      </c>
      <c r="G154" s="41" t="s">
        <v>309</v>
      </c>
      <c r="H154" s="41">
        <v>4</v>
      </c>
      <c r="I154" s="46" t="s">
        <v>245</v>
      </c>
    </row>
    <row r="155" spans="1:9" ht="50.1" customHeight="1" x14ac:dyDescent="0.3">
      <c r="A155" s="43" t="s">
        <v>13</v>
      </c>
      <c r="B155" s="41" t="s">
        <v>240</v>
      </c>
      <c r="C155" s="41" t="s">
        <v>305</v>
      </c>
      <c r="D155" s="41" t="s">
        <v>304</v>
      </c>
      <c r="E155" s="41" t="s">
        <v>301</v>
      </c>
      <c r="F155" s="41" t="s">
        <v>310</v>
      </c>
      <c r="G155" s="41" t="s">
        <v>311</v>
      </c>
      <c r="H155" s="41">
        <v>3</v>
      </c>
      <c r="I155" s="46" t="s">
        <v>245</v>
      </c>
    </row>
    <row r="156" spans="1:9" ht="50.1" customHeight="1" x14ac:dyDescent="0.3">
      <c r="A156" s="43" t="s">
        <v>13</v>
      </c>
      <c r="B156" s="41" t="s">
        <v>240</v>
      </c>
      <c r="C156" s="41" t="s">
        <v>305</v>
      </c>
      <c r="D156" s="41" t="s">
        <v>304</v>
      </c>
      <c r="E156" s="41" t="s">
        <v>301</v>
      </c>
      <c r="F156" s="41" t="s">
        <v>312</v>
      </c>
      <c r="G156" s="41" t="s">
        <v>313</v>
      </c>
      <c r="H156" s="41">
        <v>30</v>
      </c>
      <c r="I156" s="46" t="s">
        <v>245</v>
      </c>
    </row>
    <row r="157" spans="1:9" ht="50.1" customHeight="1" x14ac:dyDescent="0.3">
      <c r="A157" s="43" t="s">
        <v>13</v>
      </c>
      <c r="B157" s="41" t="s">
        <v>37</v>
      </c>
      <c r="C157" s="41" t="s">
        <v>315</v>
      </c>
      <c r="D157" s="41" t="s">
        <v>314</v>
      </c>
      <c r="E157" s="41" t="s">
        <v>316</v>
      </c>
      <c r="F157" s="41" t="s">
        <v>317</v>
      </c>
      <c r="G157" s="41" t="s">
        <v>318</v>
      </c>
      <c r="H157" s="41">
        <v>500</v>
      </c>
      <c r="I157" s="46" t="s">
        <v>41</v>
      </c>
    </row>
    <row r="158" spans="1:9" ht="50.1" customHeight="1" x14ac:dyDescent="0.3">
      <c r="A158" s="43" t="s">
        <v>13</v>
      </c>
      <c r="B158" s="41" t="s">
        <v>143</v>
      </c>
      <c r="C158" s="41" t="s">
        <v>144</v>
      </c>
      <c r="D158" s="41" t="s">
        <v>142</v>
      </c>
      <c r="E158" s="41" t="s">
        <v>319</v>
      </c>
      <c r="F158" s="41" t="s">
        <v>320</v>
      </c>
      <c r="G158" s="41" t="s">
        <v>321</v>
      </c>
      <c r="H158" s="41">
        <v>1500</v>
      </c>
      <c r="I158" s="46" t="s">
        <v>147</v>
      </c>
    </row>
    <row r="159" spans="1:9" ht="50.1" customHeight="1" x14ac:dyDescent="0.3">
      <c r="A159" s="43" t="s">
        <v>13</v>
      </c>
      <c r="B159" s="41" t="s">
        <v>37</v>
      </c>
      <c r="C159" s="41" t="s">
        <v>315</v>
      </c>
      <c r="D159" s="41" t="s">
        <v>314</v>
      </c>
      <c r="E159" s="41" t="s">
        <v>322</v>
      </c>
      <c r="F159" s="41" t="s">
        <v>323</v>
      </c>
      <c r="G159" s="41" t="s">
        <v>324</v>
      </c>
      <c r="H159" s="41">
        <v>1</v>
      </c>
      <c r="I159" s="46" t="s">
        <v>41</v>
      </c>
    </row>
    <row r="160" spans="1:9" ht="50.1" customHeight="1" x14ac:dyDescent="0.3">
      <c r="A160" s="43" t="s">
        <v>13</v>
      </c>
      <c r="B160" s="41" t="s">
        <v>37</v>
      </c>
      <c r="C160" s="41" t="s">
        <v>326</v>
      </c>
      <c r="D160" s="41" t="s">
        <v>325</v>
      </c>
      <c r="E160" s="41" t="s">
        <v>327</v>
      </c>
      <c r="F160" s="41" t="s">
        <v>328</v>
      </c>
      <c r="G160" s="41" t="s">
        <v>329</v>
      </c>
      <c r="H160" s="41">
        <v>1230</v>
      </c>
      <c r="I160" s="46" t="s">
        <v>41</v>
      </c>
    </row>
    <row r="161" spans="1:9" ht="50.1" customHeight="1" x14ac:dyDescent="0.3">
      <c r="A161" s="43" t="s">
        <v>13</v>
      </c>
      <c r="B161" s="41" t="s">
        <v>37</v>
      </c>
      <c r="C161" s="41" t="s">
        <v>331</v>
      </c>
      <c r="D161" s="41" t="s">
        <v>330</v>
      </c>
      <c r="E161" s="41" t="s">
        <v>327</v>
      </c>
      <c r="F161" s="41" t="s">
        <v>332</v>
      </c>
      <c r="G161" s="41" t="s">
        <v>333</v>
      </c>
      <c r="H161" s="41">
        <v>1</v>
      </c>
      <c r="I161" s="46" t="s">
        <v>41</v>
      </c>
    </row>
    <row r="162" spans="1:9" ht="50.1" customHeight="1" x14ac:dyDescent="0.3">
      <c r="A162" s="43" t="s">
        <v>13</v>
      </c>
      <c r="B162" s="41" t="s">
        <v>37</v>
      </c>
      <c r="C162" s="41" t="s">
        <v>335</v>
      </c>
      <c r="D162" s="41" t="s">
        <v>334</v>
      </c>
      <c r="E162" s="41" t="s">
        <v>327</v>
      </c>
      <c r="F162" s="41" t="s">
        <v>336</v>
      </c>
      <c r="G162" s="41" t="s">
        <v>337</v>
      </c>
      <c r="H162" s="41">
        <v>26</v>
      </c>
      <c r="I162" s="46" t="s">
        <v>41</v>
      </c>
    </row>
    <row r="163" spans="1:9" ht="50.1" customHeight="1" x14ac:dyDescent="0.3">
      <c r="A163" s="43" t="s">
        <v>13</v>
      </c>
      <c r="B163" s="41" t="s">
        <v>37</v>
      </c>
      <c r="C163" s="41" t="s">
        <v>315</v>
      </c>
      <c r="D163" s="41" t="s">
        <v>314</v>
      </c>
      <c r="E163" s="41" t="s">
        <v>327</v>
      </c>
      <c r="F163" s="41" t="s">
        <v>336</v>
      </c>
      <c r="G163" s="41" t="s">
        <v>337</v>
      </c>
      <c r="H163" s="41">
        <v>26</v>
      </c>
      <c r="I163" s="46" t="s">
        <v>41</v>
      </c>
    </row>
    <row r="164" spans="1:9" ht="50.1" customHeight="1" x14ac:dyDescent="0.3">
      <c r="A164" s="43" t="s">
        <v>13</v>
      </c>
      <c r="B164" s="41" t="s">
        <v>37</v>
      </c>
      <c r="C164" s="41" t="s">
        <v>335</v>
      </c>
      <c r="D164" s="41" t="s">
        <v>334</v>
      </c>
      <c r="E164" s="41" t="s">
        <v>327</v>
      </c>
      <c r="F164" s="41" t="s">
        <v>338</v>
      </c>
      <c r="G164" s="41" t="s">
        <v>339</v>
      </c>
      <c r="H164" s="41">
        <v>820</v>
      </c>
      <c r="I164" s="46" t="s">
        <v>41</v>
      </c>
    </row>
    <row r="165" spans="1:9" ht="66" customHeight="1" x14ac:dyDescent="0.3">
      <c r="A165" s="43" t="s">
        <v>13</v>
      </c>
      <c r="B165" s="41" t="s">
        <v>37</v>
      </c>
      <c r="C165" s="41" t="s">
        <v>315</v>
      </c>
      <c r="D165" s="41" t="s">
        <v>314</v>
      </c>
      <c r="E165" s="41" t="s">
        <v>327</v>
      </c>
      <c r="F165" s="41" t="s">
        <v>340</v>
      </c>
      <c r="G165" s="41" t="s">
        <v>341</v>
      </c>
      <c r="H165" s="41">
        <v>150</v>
      </c>
      <c r="I165" s="46" t="s">
        <v>41</v>
      </c>
    </row>
    <row r="166" spans="1:9" ht="79.95" customHeight="1" x14ac:dyDescent="0.3">
      <c r="A166" s="43" t="s">
        <v>13</v>
      </c>
      <c r="B166" s="41" t="s">
        <v>37</v>
      </c>
      <c r="C166" s="41" t="s">
        <v>38</v>
      </c>
      <c r="D166" s="41" t="s">
        <v>36</v>
      </c>
      <c r="E166" s="41" t="s">
        <v>327</v>
      </c>
      <c r="F166" s="41" t="s">
        <v>340</v>
      </c>
      <c r="G166" s="41" t="s">
        <v>341</v>
      </c>
      <c r="H166" s="41">
        <v>1100</v>
      </c>
      <c r="I166" s="46" t="s">
        <v>41</v>
      </c>
    </row>
    <row r="167" spans="1:9" ht="50.1" customHeight="1" x14ac:dyDescent="0.3">
      <c r="A167" s="43" t="s">
        <v>13</v>
      </c>
      <c r="B167" s="41" t="s">
        <v>37</v>
      </c>
      <c r="C167" s="41" t="s">
        <v>335</v>
      </c>
      <c r="D167" s="41" t="s">
        <v>334</v>
      </c>
      <c r="E167" s="41" t="s">
        <v>327</v>
      </c>
      <c r="F167" s="41" t="s">
        <v>340</v>
      </c>
      <c r="G167" s="41" t="s">
        <v>341</v>
      </c>
      <c r="H167" s="41">
        <v>150</v>
      </c>
      <c r="I167" s="46" t="s">
        <v>41</v>
      </c>
    </row>
    <row r="168" spans="1:9" ht="50.1" customHeight="1" x14ac:dyDescent="0.3">
      <c r="A168" s="43" t="s">
        <v>13</v>
      </c>
      <c r="B168" s="41" t="s">
        <v>37</v>
      </c>
      <c r="C168" s="41" t="s">
        <v>343</v>
      </c>
      <c r="D168" s="41" t="s">
        <v>342</v>
      </c>
      <c r="E168" s="41" t="s">
        <v>327</v>
      </c>
      <c r="F168" s="41" t="s">
        <v>340</v>
      </c>
      <c r="G168" s="41" t="s">
        <v>341</v>
      </c>
      <c r="H168" s="41">
        <v>100</v>
      </c>
      <c r="I168" s="46" t="s">
        <v>41</v>
      </c>
    </row>
    <row r="169" spans="1:9" ht="50.1" customHeight="1" x14ac:dyDescent="0.3">
      <c r="A169" s="43" t="s">
        <v>13</v>
      </c>
      <c r="B169" s="41" t="s">
        <v>37</v>
      </c>
      <c r="C169" s="41" t="s">
        <v>326</v>
      </c>
      <c r="D169" s="41" t="s">
        <v>325</v>
      </c>
      <c r="E169" s="41" t="s">
        <v>327</v>
      </c>
      <c r="F169" s="41" t="s">
        <v>344</v>
      </c>
      <c r="G169" s="41" t="s">
        <v>345</v>
      </c>
      <c r="H169" s="41">
        <v>1500</v>
      </c>
      <c r="I169" s="46" t="s">
        <v>41</v>
      </c>
    </row>
    <row r="170" spans="1:9" ht="50.1" customHeight="1" x14ac:dyDescent="0.3">
      <c r="A170" s="43" t="s">
        <v>13</v>
      </c>
      <c r="B170" s="41" t="s">
        <v>37</v>
      </c>
      <c r="C170" s="41" t="s">
        <v>343</v>
      </c>
      <c r="D170" s="41" t="s">
        <v>342</v>
      </c>
      <c r="E170" s="41" t="s">
        <v>346</v>
      </c>
      <c r="F170" s="41" t="s">
        <v>347</v>
      </c>
      <c r="G170" s="41" t="s">
        <v>348</v>
      </c>
      <c r="H170" s="41">
        <v>150</v>
      </c>
      <c r="I170" s="46" t="s">
        <v>41</v>
      </c>
    </row>
    <row r="171" spans="1:9" ht="50.1" customHeight="1" x14ac:dyDescent="0.3">
      <c r="A171" s="43" t="s">
        <v>13</v>
      </c>
      <c r="B171" s="41" t="s">
        <v>37</v>
      </c>
      <c r="C171" s="41" t="s">
        <v>350</v>
      </c>
      <c r="D171" s="41" t="s">
        <v>349</v>
      </c>
      <c r="E171" s="41" t="s">
        <v>351</v>
      </c>
      <c r="F171" s="41" t="s">
        <v>352</v>
      </c>
      <c r="G171" s="41" t="s">
        <v>353</v>
      </c>
      <c r="H171" s="41">
        <v>1</v>
      </c>
      <c r="I171" s="46" t="s">
        <v>41</v>
      </c>
    </row>
    <row r="172" spans="1:9" ht="50.1" customHeight="1" x14ac:dyDescent="0.3">
      <c r="A172" s="43" t="s">
        <v>13</v>
      </c>
      <c r="B172" s="41" t="s">
        <v>37</v>
      </c>
      <c r="C172" s="41" t="s">
        <v>350</v>
      </c>
      <c r="D172" s="41" t="s">
        <v>349</v>
      </c>
      <c r="E172" s="41" t="s">
        <v>351</v>
      </c>
      <c r="F172" s="41" t="s">
        <v>354</v>
      </c>
      <c r="G172" s="41" t="s">
        <v>355</v>
      </c>
      <c r="H172" s="41">
        <v>7200</v>
      </c>
      <c r="I172" s="46" t="s">
        <v>41</v>
      </c>
    </row>
    <row r="173" spans="1:9" ht="50.1" customHeight="1" x14ac:dyDescent="0.3">
      <c r="A173" s="43" t="s">
        <v>13</v>
      </c>
      <c r="B173" s="41" t="s">
        <v>37</v>
      </c>
      <c r="C173" s="41" t="s">
        <v>357</v>
      </c>
      <c r="D173" s="41" t="s">
        <v>356</v>
      </c>
      <c r="E173" s="41" t="s">
        <v>351</v>
      </c>
      <c r="F173" s="41" t="s">
        <v>358</v>
      </c>
      <c r="G173" s="41" t="s">
        <v>359</v>
      </c>
      <c r="H173" s="41">
        <v>80</v>
      </c>
      <c r="I173" s="46" t="s">
        <v>41</v>
      </c>
    </row>
    <row r="174" spans="1:9" ht="50.1" customHeight="1" x14ac:dyDescent="0.3">
      <c r="A174" s="43" t="s">
        <v>13</v>
      </c>
      <c r="B174" s="41" t="s">
        <v>37</v>
      </c>
      <c r="C174" s="41" t="s">
        <v>350</v>
      </c>
      <c r="D174" s="41" t="s">
        <v>349</v>
      </c>
      <c r="E174" s="41" t="s">
        <v>351</v>
      </c>
      <c r="F174" s="41" t="s">
        <v>358</v>
      </c>
      <c r="G174" s="41" t="s">
        <v>359</v>
      </c>
      <c r="H174" s="41">
        <v>80</v>
      </c>
      <c r="I174" s="46" t="s">
        <v>41</v>
      </c>
    </row>
    <row r="175" spans="1:9" ht="50.1" customHeight="1" x14ac:dyDescent="0.3">
      <c r="A175" s="43" t="s">
        <v>13</v>
      </c>
      <c r="B175" s="41" t="s">
        <v>37</v>
      </c>
      <c r="C175" s="41" t="s">
        <v>357</v>
      </c>
      <c r="D175" s="41" t="s">
        <v>360</v>
      </c>
      <c r="E175" s="41" t="s">
        <v>351</v>
      </c>
      <c r="F175" s="41" t="s">
        <v>361</v>
      </c>
      <c r="G175" s="41" t="s">
        <v>362</v>
      </c>
      <c r="H175" s="41">
        <v>160</v>
      </c>
      <c r="I175" s="46" t="s">
        <v>41</v>
      </c>
    </row>
    <row r="176" spans="1:9" ht="50.1" customHeight="1" x14ac:dyDescent="0.3">
      <c r="A176" s="43" t="s">
        <v>13</v>
      </c>
      <c r="B176" s="41" t="s">
        <v>37</v>
      </c>
      <c r="C176" s="41" t="s">
        <v>331</v>
      </c>
      <c r="D176" s="41" t="s">
        <v>330</v>
      </c>
      <c r="E176" s="41" t="s">
        <v>351</v>
      </c>
      <c r="F176" s="41" t="s">
        <v>363</v>
      </c>
      <c r="G176" s="41" t="s">
        <v>364</v>
      </c>
      <c r="H176" s="41">
        <v>20</v>
      </c>
      <c r="I176" s="46" t="s">
        <v>41</v>
      </c>
    </row>
    <row r="177" spans="1:9" ht="50.1" customHeight="1" x14ac:dyDescent="0.3">
      <c r="A177" s="43" t="s">
        <v>13</v>
      </c>
      <c r="B177" s="41" t="s">
        <v>37</v>
      </c>
      <c r="C177" s="41" t="s">
        <v>331</v>
      </c>
      <c r="D177" s="41" t="s">
        <v>330</v>
      </c>
      <c r="E177" s="41" t="s">
        <v>351</v>
      </c>
      <c r="F177" s="41" t="s">
        <v>365</v>
      </c>
      <c r="G177" s="41" t="s">
        <v>366</v>
      </c>
      <c r="H177" s="41">
        <v>1</v>
      </c>
      <c r="I177" s="46" t="s">
        <v>41</v>
      </c>
    </row>
    <row r="178" spans="1:9" ht="50.1" customHeight="1" x14ac:dyDescent="0.3">
      <c r="A178" s="43" t="s">
        <v>13</v>
      </c>
      <c r="B178" s="41" t="s">
        <v>368</v>
      </c>
      <c r="C178" s="41" t="s">
        <v>369</v>
      </c>
      <c r="D178" s="41" t="s">
        <v>367</v>
      </c>
      <c r="E178" s="41" t="s">
        <v>370</v>
      </c>
      <c r="F178" s="41" t="s">
        <v>371</v>
      </c>
      <c r="G178" s="41" t="s">
        <v>372</v>
      </c>
      <c r="H178" s="41">
        <v>70000</v>
      </c>
      <c r="I178" s="46" t="s">
        <v>373</v>
      </c>
    </row>
    <row r="179" spans="1:9" ht="50.1" customHeight="1" x14ac:dyDescent="0.3">
      <c r="A179" s="43" t="s">
        <v>13</v>
      </c>
      <c r="B179" s="41" t="s">
        <v>368</v>
      </c>
      <c r="C179" s="41" t="s">
        <v>369</v>
      </c>
      <c r="D179" s="41" t="s">
        <v>374</v>
      </c>
      <c r="E179" s="41" t="s">
        <v>370</v>
      </c>
      <c r="F179" s="41" t="s">
        <v>375</v>
      </c>
      <c r="G179" s="41" t="s">
        <v>376</v>
      </c>
      <c r="H179" s="41">
        <v>10</v>
      </c>
      <c r="I179" s="46" t="s">
        <v>373</v>
      </c>
    </row>
    <row r="180" spans="1:9" ht="50.1" customHeight="1" x14ac:dyDescent="0.3">
      <c r="A180" s="43" t="s">
        <v>13</v>
      </c>
      <c r="B180" s="41" t="s">
        <v>368</v>
      </c>
      <c r="C180" s="41" t="s">
        <v>369</v>
      </c>
      <c r="D180" s="41" t="s">
        <v>367</v>
      </c>
      <c r="E180" s="41" t="s">
        <v>370</v>
      </c>
      <c r="F180" s="41" t="s">
        <v>377</v>
      </c>
      <c r="G180" s="41" t="s">
        <v>378</v>
      </c>
      <c r="H180" s="41">
        <v>2</v>
      </c>
      <c r="I180" s="46" t="s">
        <v>373</v>
      </c>
    </row>
    <row r="181" spans="1:9" ht="50.1" customHeight="1" x14ac:dyDescent="0.3">
      <c r="A181" s="43" t="s">
        <v>13</v>
      </c>
      <c r="B181" s="41" t="s">
        <v>368</v>
      </c>
      <c r="C181" s="41" t="s">
        <v>369</v>
      </c>
      <c r="D181" s="41" t="s">
        <v>367</v>
      </c>
      <c r="E181" s="41" t="s">
        <v>370</v>
      </c>
      <c r="F181" s="41" t="s">
        <v>379</v>
      </c>
      <c r="G181" s="41" t="s">
        <v>380</v>
      </c>
      <c r="H181" s="41">
        <v>1700</v>
      </c>
      <c r="I181" s="46" t="s">
        <v>373</v>
      </c>
    </row>
    <row r="182" spans="1:9" ht="50.1" customHeight="1" x14ac:dyDescent="0.3">
      <c r="A182" s="43" t="s">
        <v>13</v>
      </c>
      <c r="B182" s="41" t="s">
        <v>368</v>
      </c>
      <c r="C182" s="41" t="s">
        <v>369</v>
      </c>
      <c r="D182" s="41" t="s">
        <v>374</v>
      </c>
      <c r="E182" s="41" t="s">
        <v>370</v>
      </c>
      <c r="F182" s="41" t="s">
        <v>381</v>
      </c>
      <c r="G182" s="41" t="s">
        <v>382</v>
      </c>
      <c r="H182" s="41">
        <v>3</v>
      </c>
      <c r="I182" s="46" t="s">
        <v>373</v>
      </c>
    </row>
    <row r="183" spans="1:9" ht="50.1" customHeight="1" x14ac:dyDescent="0.3">
      <c r="A183" s="43" t="s">
        <v>13</v>
      </c>
      <c r="B183" s="41" t="s">
        <v>368</v>
      </c>
      <c r="C183" s="41" t="s">
        <v>369</v>
      </c>
      <c r="D183" s="41" t="s">
        <v>374</v>
      </c>
      <c r="E183" s="41" t="s">
        <v>370</v>
      </c>
      <c r="F183" s="67" t="s">
        <v>383</v>
      </c>
      <c r="G183" s="41" t="s">
        <v>384</v>
      </c>
      <c r="H183" s="41">
        <v>2</v>
      </c>
      <c r="I183" s="46" t="s">
        <v>373</v>
      </c>
    </row>
    <row r="184" spans="1:9" ht="50.1" customHeight="1" x14ac:dyDescent="0.3">
      <c r="A184" s="43" t="s">
        <v>13</v>
      </c>
      <c r="B184" s="41" t="s">
        <v>368</v>
      </c>
      <c r="C184" s="41" t="s">
        <v>369</v>
      </c>
      <c r="D184" s="41" t="s">
        <v>374</v>
      </c>
      <c r="E184" s="41" t="s">
        <v>370</v>
      </c>
      <c r="F184" s="41" t="s">
        <v>385</v>
      </c>
      <c r="G184" s="41" t="s">
        <v>386</v>
      </c>
      <c r="H184" s="41">
        <v>4</v>
      </c>
      <c r="I184" s="46" t="s">
        <v>373</v>
      </c>
    </row>
    <row r="185" spans="1:9" ht="50.1" customHeight="1" x14ac:dyDescent="0.3">
      <c r="A185" s="43" t="s">
        <v>13</v>
      </c>
      <c r="B185" s="41" t="s">
        <v>368</v>
      </c>
      <c r="C185" s="41" t="s">
        <v>369</v>
      </c>
      <c r="D185" s="41" t="s">
        <v>374</v>
      </c>
      <c r="E185" s="41" t="s">
        <v>370</v>
      </c>
      <c r="F185" s="67" t="s">
        <v>387</v>
      </c>
      <c r="G185" s="41" t="s">
        <v>388</v>
      </c>
      <c r="H185" s="41">
        <v>1</v>
      </c>
      <c r="I185" s="46" t="s">
        <v>373</v>
      </c>
    </row>
    <row r="186" spans="1:9" ht="50.1" customHeight="1" x14ac:dyDescent="0.3">
      <c r="A186" s="43" t="s">
        <v>13</v>
      </c>
      <c r="B186" s="41" t="s">
        <v>368</v>
      </c>
      <c r="C186" s="41" t="s">
        <v>369</v>
      </c>
      <c r="D186" s="41" t="s">
        <v>374</v>
      </c>
      <c r="E186" s="41" t="s">
        <v>370</v>
      </c>
      <c r="F186" s="41" t="s">
        <v>389</v>
      </c>
      <c r="G186" s="41" t="s">
        <v>390</v>
      </c>
      <c r="H186" s="41">
        <v>4</v>
      </c>
      <c r="I186" s="46" t="s">
        <v>373</v>
      </c>
    </row>
    <row r="187" spans="1:9" ht="50.1" customHeight="1" x14ac:dyDescent="0.3">
      <c r="A187" s="43" t="s">
        <v>13</v>
      </c>
      <c r="B187" s="41" t="s">
        <v>368</v>
      </c>
      <c r="C187" s="41" t="s">
        <v>369</v>
      </c>
      <c r="D187" s="41" t="s">
        <v>367</v>
      </c>
      <c r="E187" s="41" t="s">
        <v>370</v>
      </c>
      <c r="F187" s="41" t="s">
        <v>391</v>
      </c>
      <c r="G187" s="41" t="s">
        <v>392</v>
      </c>
      <c r="H187" s="41">
        <v>400</v>
      </c>
      <c r="I187" s="46" t="s">
        <v>373</v>
      </c>
    </row>
    <row r="188" spans="1:9" ht="50.1" customHeight="1" x14ac:dyDescent="0.3">
      <c r="A188" s="43" t="s">
        <v>13</v>
      </c>
      <c r="B188" s="41" t="s">
        <v>37</v>
      </c>
      <c r="C188" s="41" t="s">
        <v>38</v>
      </c>
      <c r="D188" s="41" t="s">
        <v>36</v>
      </c>
      <c r="E188" s="41" t="s">
        <v>370</v>
      </c>
      <c r="F188" s="41" t="s">
        <v>391</v>
      </c>
      <c r="G188" s="41" t="s">
        <v>392</v>
      </c>
      <c r="H188" s="41">
        <v>600</v>
      </c>
      <c r="I188" s="46" t="s">
        <v>41</v>
      </c>
    </row>
    <row r="189" spans="1:9" ht="50.1" customHeight="1" x14ac:dyDescent="0.3">
      <c r="A189" s="43" t="s">
        <v>13</v>
      </c>
      <c r="B189" s="41" t="s">
        <v>368</v>
      </c>
      <c r="C189" s="41" t="s">
        <v>369</v>
      </c>
      <c r="D189" s="41" t="s">
        <v>367</v>
      </c>
      <c r="E189" s="41" t="s">
        <v>370</v>
      </c>
      <c r="F189" s="41" t="s">
        <v>393</v>
      </c>
      <c r="G189" s="41" t="s">
        <v>394</v>
      </c>
      <c r="H189" s="41">
        <v>48000</v>
      </c>
      <c r="I189" s="46" t="s">
        <v>373</v>
      </c>
    </row>
    <row r="190" spans="1:9" ht="50.1" customHeight="1" x14ac:dyDescent="0.3">
      <c r="A190" s="43" t="s">
        <v>13</v>
      </c>
      <c r="B190" s="41" t="s">
        <v>368</v>
      </c>
      <c r="C190" s="41" t="s">
        <v>395</v>
      </c>
      <c r="D190" s="41" t="s">
        <v>367</v>
      </c>
      <c r="E190" s="41" t="s">
        <v>396</v>
      </c>
      <c r="F190" s="41" t="s">
        <v>397</v>
      </c>
      <c r="G190" s="41" t="s">
        <v>398</v>
      </c>
      <c r="H190" s="41">
        <v>400</v>
      </c>
      <c r="I190" s="46" t="s">
        <v>373</v>
      </c>
    </row>
    <row r="191" spans="1:9" ht="50.1" customHeight="1" x14ac:dyDescent="0.3">
      <c r="A191" s="43" t="s">
        <v>13</v>
      </c>
      <c r="B191" s="41" t="s">
        <v>368</v>
      </c>
      <c r="C191" s="41" t="s">
        <v>395</v>
      </c>
      <c r="D191" s="41" t="s">
        <v>367</v>
      </c>
      <c r="E191" s="41" t="s">
        <v>396</v>
      </c>
      <c r="F191" s="41" t="s">
        <v>399</v>
      </c>
      <c r="G191" s="41" t="s">
        <v>400</v>
      </c>
      <c r="H191" s="41">
        <v>40</v>
      </c>
      <c r="I191" s="46" t="s">
        <v>373</v>
      </c>
    </row>
    <row r="192" spans="1:9" ht="50.1" customHeight="1" x14ac:dyDescent="0.3">
      <c r="A192" s="43" t="s">
        <v>13</v>
      </c>
      <c r="B192" s="41" t="s">
        <v>368</v>
      </c>
      <c r="C192" s="41" t="s">
        <v>395</v>
      </c>
      <c r="D192" s="41" t="s">
        <v>367</v>
      </c>
      <c r="E192" s="41" t="s">
        <v>396</v>
      </c>
      <c r="F192" s="41" t="s">
        <v>401</v>
      </c>
      <c r="G192" s="41" t="s">
        <v>402</v>
      </c>
      <c r="H192" s="41">
        <v>1400</v>
      </c>
      <c r="I192" s="46" t="s">
        <v>373</v>
      </c>
    </row>
    <row r="193" spans="1:9" ht="50.1" customHeight="1" x14ac:dyDescent="0.3">
      <c r="A193" s="43" t="s">
        <v>13</v>
      </c>
      <c r="B193" s="41" t="s">
        <v>368</v>
      </c>
      <c r="C193" s="41" t="s">
        <v>395</v>
      </c>
      <c r="D193" s="41" t="s">
        <v>367</v>
      </c>
      <c r="E193" s="41" t="s">
        <v>396</v>
      </c>
      <c r="F193" s="41" t="s">
        <v>403</v>
      </c>
      <c r="G193" s="41" t="s">
        <v>404</v>
      </c>
      <c r="H193" s="41">
        <v>200</v>
      </c>
      <c r="I193" s="46" t="s">
        <v>373</v>
      </c>
    </row>
    <row r="194" spans="1:9" ht="50.1" customHeight="1" x14ac:dyDescent="0.3">
      <c r="A194" s="43" t="s">
        <v>13</v>
      </c>
      <c r="B194" s="41" t="s">
        <v>368</v>
      </c>
      <c r="C194" s="41" t="s">
        <v>405</v>
      </c>
      <c r="D194" s="41" t="s">
        <v>367</v>
      </c>
      <c r="E194" s="41" t="s">
        <v>396</v>
      </c>
      <c r="F194" s="41" t="s">
        <v>406</v>
      </c>
      <c r="G194" s="41" t="s">
        <v>407</v>
      </c>
      <c r="H194" s="41">
        <v>1</v>
      </c>
      <c r="I194" s="46" t="s">
        <v>373</v>
      </c>
    </row>
    <row r="195" spans="1:9" ht="50.1" customHeight="1" x14ac:dyDescent="0.3">
      <c r="A195" s="43" t="s">
        <v>13</v>
      </c>
      <c r="B195" s="41" t="s">
        <v>368</v>
      </c>
      <c r="C195" s="41" t="s">
        <v>395</v>
      </c>
      <c r="D195" s="41" t="s">
        <v>374</v>
      </c>
      <c r="E195" s="41" t="s">
        <v>396</v>
      </c>
      <c r="F195" s="41" t="s">
        <v>408</v>
      </c>
      <c r="G195" s="41" t="s">
        <v>409</v>
      </c>
      <c r="H195" s="41">
        <v>1</v>
      </c>
      <c r="I195" s="46" t="s">
        <v>373</v>
      </c>
    </row>
    <row r="196" spans="1:9" ht="50.1" customHeight="1" x14ac:dyDescent="0.3">
      <c r="A196" s="43" t="s">
        <v>13</v>
      </c>
      <c r="B196" s="41" t="s">
        <v>368</v>
      </c>
      <c r="C196" s="41" t="s">
        <v>405</v>
      </c>
      <c r="D196" s="41" t="s">
        <v>367</v>
      </c>
      <c r="E196" s="41" t="s">
        <v>396</v>
      </c>
      <c r="F196" s="41" t="s">
        <v>410</v>
      </c>
      <c r="G196" s="41" t="s">
        <v>411</v>
      </c>
      <c r="H196" s="41">
        <v>16</v>
      </c>
      <c r="I196" s="46" t="s">
        <v>373</v>
      </c>
    </row>
    <row r="197" spans="1:9" ht="50.1" customHeight="1" x14ac:dyDescent="0.3">
      <c r="A197" s="43" t="s">
        <v>13</v>
      </c>
      <c r="B197" s="41" t="s">
        <v>368</v>
      </c>
      <c r="C197" s="41" t="s">
        <v>405</v>
      </c>
      <c r="D197" s="41" t="s">
        <v>412</v>
      </c>
      <c r="E197" s="41" t="s">
        <v>396</v>
      </c>
      <c r="F197" s="41" t="s">
        <v>410</v>
      </c>
      <c r="G197" s="41" t="s">
        <v>413</v>
      </c>
      <c r="H197" s="41">
        <v>400</v>
      </c>
      <c r="I197" s="46" t="s">
        <v>373</v>
      </c>
    </row>
    <row r="198" spans="1:9" ht="50.1" customHeight="1" x14ac:dyDescent="0.3">
      <c r="A198" s="43" t="s">
        <v>13</v>
      </c>
      <c r="B198" s="41" t="s">
        <v>368</v>
      </c>
      <c r="C198" s="41" t="s">
        <v>395</v>
      </c>
      <c r="D198" s="41" t="s">
        <v>367</v>
      </c>
      <c r="E198" s="41" t="s">
        <v>396</v>
      </c>
      <c r="F198" s="41" t="s">
        <v>414</v>
      </c>
      <c r="G198" s="41" t="s">
        <v>415</v>
      </c>
      <c r="H198" s="41">
        <v>28</v>
      </c>
      <c r="I198" s="46" t="s">
        <v>373</v>
      </c>
    </row>
    <row r="199" spans="1:9" ht="50.1" customHeight="1" x14ac:dyDescent="0.3">
      <c r="A199" s="43" t="s">
        <v>13</v>
      </c>
      <c r="B199" s="41" t="s">
        <v>368</v>
      </c>
      <c r="C199" s="41" t="s">
        <v>395</v>
      </c>
      <c r="D199" s="41" t="s">
        <v>374</v>
      </c>
      <c r="E199" s="41" t="s">
        <v>396</v>
      </c>
      <c r="F199" s="41" t="s">
        <v>416</v>
      </c>
      <c r="G199" s="41" t="s">
        <v>417</v>
      </c>
      <c r="H199" s="41">
        <v>1</v>
      </c>
      <c r="I199" s="46" t="s">
        <v>373</v>
      </c>
    </row>
    <row r="200" spans="1:9" ht="50.1" customHeight="1" x14ac:dyDescent="0.3">
      <c r="A200" s="43" t="s">
        <v>13</v>
      </c>
      <c r="B200" s="41" t="s">
        <v>143</v>
      </c>
      <c r="C200" s="41" t="s">
        <v>144</v>
      </c>
      <c r="D200" s="41" t="s">
        <v>142</v>
      </c>
      <c r="E200" s="41" t="s">
        <v>418</v>
      </c>
      <c r="F200" s="41" t="s">
        <v>419</v>
      </c>
      <c r="G200" s="41" t="s">
        <v>420</v>
      </c>
      <c r="H200" s="41">
        <v>600</v>
      </c>
      <c r="I200" s="46" t="s">
        <v>147</v>
      </c>
    </row>
    <row r="201" spans="1:9" ht="50.1" customHeight="1" x14ac:dyDescent="0.3">
      <c r="A201" s="43" t="s">
        <v>13</v>
      </c>
      <c r="B201" s="41" t="s">
        <v>37</v>
      </c>
      <c r="C201" s="41" t="s">
        <v>343</v>
      </c>
      <c r="D201" s="41" t="s">
        <v>342</v>
      </c>
      <c r="E201" s="41" t="s">
        <v>421</v>
      </c>
      <c r="F201" s="41" t="s">
        <v>422</v>
      </c>
      <c r="G201" s="41" t="s">
        <v>423</v>
      </c>
      <c r="H201" s="41">
        <v>27</v>
      </c>
      <c r="I201" s="46" t="s">
        <v>41</v>
      </c>
    </row>
    <row r="202" spans="1:9" ht="103.8" customHeight="1" x14ac:dyDescent="0.3">
      <c r="A202" s="43" t="s">
        <v>13</v>
      </c>
      <c r="B202" s="41" t="s">
        <v>37</v>
      </c>
      <c r="C202" s="41" t="s">
        <v>315</v>
      </c>
      <c r="D202" s="41" t="s">
        <v>314</v>
      </c>
      <c r="E202" s="41" t="s">
        <v>421</v>
      </c>
      <c r="F202" s="41" t="s">
        <v>422</v>
      </c>
      <c r="G202" s="41" t="s">
        <v>423</v>
      </c>
      <c r="H202" s="41">
        <v>108</v>
      </c>
      <c r="I202" s="46" t="s">
        <v>41</v>
      </c>
    </row>
    <row r="203" spans="1:9" ht="50.1" customHeight="1" x14ac:dyDescent="0.3">
      <c r="A203" s="43" t="s">
        <v>13</v>
      </c>
      <c r="B203" s="41" t="s">
        <v>37</v>
      </c>
      <c r="C203" s="41" t="s">
        <v>38</v>
      </c>
      <c r="D203" s="41" t="s">
        <v>36</v>
      </c>
      <c r="E203" s="41" t="s">
        <v>421</v>
      </c>
      <c r="F203" s="41" t="s">
        <v>422</v>
      </c>
      <c r="G203" s="41" t="s">
        <v>423</v>
      </c>
      <c r="H203" s="41">
        <v>27</v>
      </c>
      <c r="I203" s="46" t="s">
        <v>41</v>
      </c>
    </row>
    <row r="204" spans="1:9" ht="50.1" customHeight="1" x14ac:dyDescent="0.3">
      <c r="A204" s="43" t="s">
        <v>13</v>
      </c>
      <c r="B204" s="41" t="s">
        <v>37</v>
      </c>
      <c r="C204" s="41" t="s">
        <v>335</v>
      </c>
      <c r="D204" s="41" t="s">
        <v>334</v>
      </c>
      <c r="E204" s="41" t="s">
        <v>421</v>
      </c>
      <c r="F204" s="41" t="s">
        <v>424</v>
      </c>
      <c r="G204" s="41" t="s">
        <v>425</v>
      </c>
      <c r="H204" s="41">
        <v>1</v>
      </c>
      <c r="I204" s="46" t="s">
        <v>41</v>
      </c>
    </row>
    <row r="205" spans="1:9" ht="50.1" customHeight="1" x14ac:dyDescent="0.3">
      <c r="A205" s="43" t="s">
        <v>13</v>
      </c>
      <c r="B205" s="41" t="s">
        <v>240</v>
      </c>
      <c r="C205" s="41" t="s">
        <v>427</v>
      </c>
      <c r="D205" s="41" t="s">
        <v>426</v>
      </c>
      <c r="E205" s="41" t="s">
        <v>421</v>
      </c>
      <c r="F205" s="41" t="s">
        <v>428</v>
      </c>
      <c r="G205" s="41" t="s">
        <v>429</v>
      </c>
      <c r="H205" s="41">
        <v>1</v>
      </c>
      <c r="I205" s="46" t="s">
        <v>245</v>
      </c>
    </row>
    <row r="206" spans="1:9" ht="76.2" customHeight="1" x14ac:dyDescent="0.3">
      <c r="A206" s="43" t="s">
        <v>13</v>
      </c>
      <c r="B206" s="41" t="s">
        <v>37</v>
      </c>
      <c r="C206" s="41" t="s">
        <v>38</v>
      </c>
      <c r="D206" s="41" t="s">
        <v>36</v>
      </c>
      <c r="E206" s="41" t="s">
        <v>421</v>
      </c>
      <c r="F206" s="41" t="s">
        <v>430</v>
      </c>
      <c r="G206" s="41" t="s">
        <v>431</v>
      </c>
      <c r="H206" s="41">
        <v>2</v>
      </c>
      <c r="I206" s="46" t="s">
        <v>41</v>
      </c>
    </row>
    <row r="207" spans="1:9" ht="50.1" customHeight="1" x14ac:dyDescent="0.3">
      <c r="A207" s="43" t="s">
        <v>13</v>
      </c>
      <c r="B207" s="41" t="s">
        <v>37</v>
      </c>
      <c r="C207" s="41" t="s">
        <v>38</v>
      </c>
      <c r="D207" s="41" t="s">
        <v>36</v>
      </c>
      <c r="E207" s="41" t="s">
        <v>421</v>
      </c>
      <c r="F207" s="41" t="s">
        <v>432</v>
      </c>
      <c r="G207" s="41" t="s">
        <v>433</v>
      </c>
      <c r="H207" s="41">
        <v>40</v>
      </c>
      <c r="I207" s="46" t="s">
        <v>41</v>
      </c>
    </row>
    <row r="208" spans="1:9" ht="50.1" customHeight="1" x14ac:dyDescent="0.3">
      <c r="A208" s="43" t="s">
        <v>13</v>
      </c>
      <c r="B208" s="41" t="s">
        <v>37</v>
      </c>
      <c r="C208" s="41" t="s">
        <v>326</v>
      </c>
      <c r="D208" s="41" t="s">
        <v>325</v>
      </c>
      <c r="E208" s="41" t="s">
        <v>421</v>
      </c>
      <c r="F208" s="41" t="s">
        <v>434</v>
      </c>
      <c r="G208" s="41" t="s">
        <v>435</v>
      </c>
      <c r="H208" s="41">
        <v>200</v>
      </c>
      <c r="I208" s="46" t="s">
        <v>41</v>
      </c>
    </row>
    <row r="209" spans="1:9" ht="50.1" customHeight="1" x14ac:dyDescent="0.3">
      <c r="A209" s="43" t="s">
        <v>13</v>
      </c>
      <c r="B209" s="41" t="s">
        <v>37</v>
      </c>
      <c r="C209" s="41" t="s">
        <v>38</v>
      </c>
      <c r="D209" s="41" t="s">
        <v>36</v>
      </c>
      <c r="E209" s="41" t="s">
        <v>421</v>
      </c>
      <c r="F209" s="41" t="s">
        <v>434</v>
      </c>
      <c r="G209" s="41" t="s">
        <v>435</v>
      </c>
      <c r="H209" s="41">
        <v>250</v>
      </c>
      <c r="I209" s="46" t="s">
        <v>41</v>
      </c>
    </row>
    <row r="210" spans="1:9" ht="50.1" customHeight="1" x14ac:dyDescent="0.3">
      <c r="A210" s="43" t="s">
        <v>13</v>
      </c>
      <c r="B210" s="41" t="s">
        <v>240</v>
      </c>
      <c r="C210" s="41" t="s">
        <v>427</v>
      </c>
      <c r="D210" s="41" t="s">
        <v>426</v>
      </c>
      <c r="E210" s="41" t="s">
        <v>421</v>
      </c>
      <c r="F210" s="41" t="s">
        <v>436</v>
      </c>
      <c r="G210" s="41" t="s">
        <v>437</v>
      </c>
      <c r="H210" s="41">
        <v>1</v>
      </c>
      <c r="I210" s="46" t="s">
        <v>245</v>
      </c>
    </row>
    <row r="211" spans="1:9" ht="50.1" customHeight="1" x14ac:dyDescent="0.3">
      <c r="A211" s="43" t="s">
        <v>13</v>
      </c>
      <c r="B211" s="41" t="s">
        <v>37</v>
      </c>
      <c r="C211" s="41" t="s">
        <v>357</v>
      </c>
      <c r="D211" s="41" t="s">
        <v>360</v>
      </c>
      <c r="E211" s="41" t="s">
        <v>421</v>
      </c>
      <c r="F211" s="41" t="s">
        <v>438</v>
      </c>
      <c r="G211" s="41" t="s">
        <v>439</v>
      </c>
      <c r="H211" s="41">
        <v>1</v>
      </c>
      <c r="I211" s="46" t="s">
        <v>41</v>
      </c>
    </row>
    <row r="212" spans="1:9" ht="50.1" customHeight="1" x14ac:dyDescent="0.3">
      <c r="A212" s="43" t="s">
        <v>13</v>
      </c>
      <c r="B212" s="41" t="s">
        <v>37</v>
      </c>
      <c r="C212" s="41" t="s">
        <v>38</v>
      </c>
      <c r="D212" s="41" t="s">
        <v>36</v>
      </c>
      <c r="E212" s="41" t="s">
        <v>421</v>
      </c>
      <c r="F212" s="41" t="s">
        <v>438</v>
      </c>
      <c r="G212" s="41" t="s">
        <v>439</v>
      </c>
      <c r="H212" s="41">
        <v>59</v>
      </c>
      <c r="I212" s="46" t="s">
        <v>41</v>
      </c>
    </row>
    <row r="213" spans="1:9" ht="50.1" customHeight="1" x14ac:dyDescent="0.3">
      <c r="A213" s="43" t="s">
        <v>13</v>
      </c>
      <c r="B213" s="41" t="s">
        <v>37</v>
      </c>
      <c r="C213" s="41" t="s">
        <v>38</v>
      </c>
      <c r="D213" s="41" t="s">
        <v>36</v>
      </c>
      <c r="E213" s="41" t="s">
        <v>421</v>
      </c>
      <c r="F213" s="41" t="s">
        <v>440</v>
      </c>
      <c r="G213" s="41" t="s">
        <v>441</v>
      </c>
      <c r="H213" s="41">
        <v>930</v>
      </c>
      <c r="I213" s="46" t="s">
        <v>41</v>
      </c>
    </row>
    <row r="214" spans="1:9" ht="50.1" customHeight="1" x14ac:dyDescent="0.3">
      <c r="A214" s="43" t="s">
        <v>13</v>
      </c>
      <c r="B214" s="41" t="s">
        <v>37</v>
      </c>
      <c r="C214" s="41" t="s">
        <v>343</v>
      </c>
      <c r="D214" s="41" t="s">
        <v>342</v>
      </c>
      <c r="E214" s="41" t="s">
        <v>421</v>
      </c>
      <c r="F214" s="41" t="s">
        <v>440</v>
      </c>
      <c r="G214" s="41" t="s">
        <v>441</v>
      </c>
      <c r="H214" s="41">
        <v>100</v>
      </c>
      <c r="I214" s="46" t="s">
        <v>41</v>
      </c>
    </row>
    <row r="215" spans="1:9" ht="50.1" customHeight="1" x14ac:dyDescent="0.3">
      <c r="A215" s="43" t="s">
        <v>13</v>
      </c>
      <c r="B215" s="41" t="s">
        <v>368</v>
      </c>
      <c r="C215" s="41" t="s">
        <v>405</v>
      </c>
      <c r="D215" s="41" t="s">
        <v>374</v>
      </c>
      <c r="E215" s="41" t="s">
        <v>442</v>
      </c>
      <c r="F215" s="41" t="s">
        <v>443</v>
      </c>
      <c r="G215" s="41" t="s">
        <v>444</v>
      </c>
      <c r="H215" s="41">
        <v>1</v>
      </c>
      <c r="I215" s="46" t="s">
        <v>373</v>
      </c>
    </row>
    <row r="216" spans="1:9" ht="50.1" customHeight="1" x14ac:dyDescent="0.3">
      <c r="A216" s="43" t="s">
        <v>13</v>
      </c>
      <c r="B216" s="41" t="s">
        <v>240</v>
      </c>
      <c r="C216" s="41" t="s">
        <v>445</v>
      </c>
      <c r="D216" s="41" t="s">
        <v>426</v>
      </c>
      <c r="E216" s="41" t="s">
        <v>442</v>
      </c>
      <c r="F216" s="41" t="s">
        <v>446</v>
      </c>
      <c r="G216" s="41" t="s">
        <v>447</v>
      </c>
      <c r="H216" s="41">
        <v>1</v>
      </c>
      <c r="I216" s="46" t="s">
        <v>245</v>
      </c>
    </row>
    <row r="217" spans="1:9" ht="50.1" customHeight="1" x14ac:dyDescent="0.3">
      <c r="A217" s="43" t="s">
        <v>13</v>
      </c>
      <c r="B217" s="41" t="s">
        <v>109</v>
      </c>
      <c r="C217" s="41" t="s">
        <v>110</v>
      </c>
      <c r="D217" s="41" t="s">
        <v>448</v>
      </c>
      <c r="E217" s="41" t="s">
        <v>442</v>
      </c>
      <c r="F217" s="41" t="s">
        <v>449</v>
      </c>
      <c r="G217" s="41" t="s">
        <v>447</v>
      </c>
      <c r="H217" s="41">
        <v>1</v>
      </c>
      <c r="I217" s="46" t="s">
        <v>114</v>
      </c>
    </row>
    <row r="218" spans="1:9" ht="50.1" customHeight="1" x14ac:dyDescent="0.3">
      <c r="A218" s="43" t="s">
        <v>13</v>
      </c>
      <c r="B218" s="41" t="s">
        <v>109</v>
      </c>
      <c r="C218" s="41" t="s">
        <v>110</v>
      </c>
      <c r="D218" s="41" t="s">
        <v>448</v>
      </c>
      <c r="E218" s="41" t="s">
        <v>450</v>
      </c>
      <c r="F218" s="41" t="s">
        <v>451</v>
      </c>
      <c r="G218" s="41" t="s">
        <v>452</v>
      </c>
      <c r="H218" s="41">
        <v>7500</v>
      </c>
      <c r="I218" s="46" t="s">
        <v>114</v>
      </c>
    </row>
    <row r="219" spans="1:9" ht="50.1" customHeight="1" x14ac:dyDescent="0.3">
      <c r="A219" s="43" t="s">
        <v>13</v>
      </c>
      <c r="B219" s="41" t="s">
        <v>240</v>
      </c>
      <c r="C219" s="41" t="s">
        <v>445</v>
      </c>
      <c r="D219" s="41" t="s">
        <v>426</v>
      </c>
      <c r="E219" s="41" t="s">
        <v>442</v>
      </c>
      <c r="F219" s="41" t="s">
        <v>453</v>
      </c>
      <c r="G219" s="41" t="s">
        <v>454</v>
      </c>
      <c r="H219" s="41">
        <v>2</v>
      </c>
      <c r="I219" s="46" t="s">
        <v>245</v>
      </c>
    </row>
    <row r="220" spans="1:9" ht="50.1" customHeight="1" x14ac:dyDescent="0.3">
      <c r="A220" s="43" t="s">
        <v>13</v>
      </c>
      <c r="B220" s="41" t="s">
        <v>240</v>
      </c>
      <c r="C220" s="41" t="s">
        <v>445</v>
      </c>
      <c r="D220" s="41" t="s">
        <v>426</v>
      </c>
      <c r="E220" s="41" t="s">
        <v>442</v>
      </c>
      <c r="F220" s="41" t="s">
        <v>455</v>
      </c>
      <c r="G220" s="41" t="s">
        <v>456</v>
      </c>
      <c r="H220" s="41">
        <v>1</v>
      </c>
      <c r="I220" s="47" t="s">
        <v>245</v>
      </c>
    </row>
    <row r="221" spans="1:9" ht="50.1" customHeight="1" x14ac:dyDescent="0.3">
      <c r="A221" s="44" t="s">
        <v>13</v>
      </c>
      <c r="B221" s="42" t="s">
        <v>15</v>
      </c>
      <c r="C221" s="45" t="s">
        <v>27</v>
      </c>
      <c r="D221" s="45" t="s">
        <v>457</v>
      </c>
      <c r="E221" s="45" t="s">
        <v>28</v>
      </c>
      <c r="F221" s="45" t="s">
        <v>458</v>
      </c>
      <c r="G221" s="45" t="s">
        <v>71</v>
      </c>
      <c r="H221" s="47">
        <v>4</v>
      </c>
      <c r="I221" s="57" t="s">
        <v>20</v>
      </c>
    </row>
    <row r="222" spans="1:9" ht="55.2" x14ac:dyDescent="0.3">
      <c r="A222" s="48" t="s">
        <v>13</v>
      </c>
      <c r="B222" s="49" t="s">
        <v>15</v>
      </c>
      <c r="C222" s="49" t="s">
        <v>27</v>
      </c>
      <c r="D222" s="49" t="s">
        <v>67</v>
      </c>
      <c r="E222" s="49" t="s">
        <v>28</v>
      </c>
      <c r="F222" s="49" t="s">
        <v>1108</v>
      </c>
      <c r="G222" s="49" t="s">
        <v>1109</v>
      </c>
      <c r="H222" s="52">
        <v>4</v>
      </c>
      <c r="I222" s="58" t="s">
        <v>20</v>
      </c>
    </row>
    <row r="223" spans="1:9" ht="55.2" x14ac:dyDescent="0.3">
      <c r="A223" s="50" t="s">
        <v>13</v>
      </c>
      <c r="B223" s="51" t="s">
        <v>15</v>
      </c>
      <c r="C223" s="51" t="s">
        <v>27</v>
      </c>
      <c r="D223" s="51" t="s">
        <v>1118</v>
      </c>
      <c r="E223" s="51" t="s">
        <v>28</v>
      </c>
      <c r="F223" s="51" t="s">
        <v>1110</v>
      </c>
      <c r="G223" s="51" t="s">
        <v>1111</v>
      </c>
      <c r="H223" s="53">
        <v>4</v>
      </c>
      <c r="I223" s="58" t="s">
        <v>20</v>
      </c>
    </row>
    <row r="224" spans="1:9" ht="55.2" x14ac:dyDescent="0.3">
      <c r="A224" s="50" t="s">
        <v>13</v>
      </c>
      <c r="B224" s="51" t="s">
        <v>15</v>
      </c>
      <c r="C224" s="51" t="s">
        <v>27</v>
      </c>
      <c r="D224" s="51" t="s">
        <v>1119</v>
      </c>
      <c r="E224" s="51" t="s">
        <v>28</v>
      </c>
      <c r="F224" s="51" t="s">
        <v>1110</v>
      </c>
      <c r="G224" s="51" t="s">
        <v>1111</v>
      </c>
      <c r="H224" s="53">
        <v>4</v>
      </c>
      <c r="I224" s="58" t="s">
        <v>20</v>
      </c>
    </row>
    <row r="225" spans="1:9" ht="41.4" x14ac:dyDescent="0.3">
      <c r="A225" s="50" t="s">
        <v>13</v>
      </c>
      <c r="B225" s="51" t="s">
        <v>15</v>
      </c>
      <c r="C225" s="51" t="s">
        <v>27</v>
      </c>
      <c r="D225" s="51" t="s">
        <v>64</v>
      </c>
      <c r="E225" s="51" t="s">
        <v>28</v>
      </c>
      <c r="F225" s="51" t="s">
        <v>1112</v>
      </c>
      <c r="G225" s="51" t="s">
        <v>1113</v>
      </c>
      <c r="H225" s="53">
        <v>4</v>
      </c>
      <c r="I225" s="58" t="s">
        <v>20</v>
      </c>
    </row>
    <row r="226" spans="1:9" ht="69" x14ac:dyDescent="0.3">
      <c r="A226" s="50" t="s">
        <v>13</v>
      </c>
      <c r="B226" s="51" t="s">
        <v>15</v>
      </c>
      <c r="C226" s="51" t="s">
        <v>27</v>
      </c>
      <c r="D226" s="51" t="s">
        <v>60</v>
      </c>
      <c r="E226" s="51" t="s">
        <v>28</v>
      </c>
      <c r="F226" s="51" t="s">
        <v>1114</v>
      </c>
      <c r="G226" s="51" t="s">
        <v>1115</v>
      </c>
      <c r="H226" s="53">
        <v>4</v>
      </c>
      <c r="I226" s="58" t="s">
        <v>20</v>
      </c>
    </row>
  </sheetData>
  <mergeCells count="3">
    <mergeCell ref="A1:I1"/>
    <mergeCell ref="B3:I3"/>
    <mergeCell ref="A2:I2"/>
  </mergeCells>
  <phoneticPr fontId="3" type="noConversion"/>
  <pageMargins left="0.7" right="0.7" top="0.75" bottom="0.75" header="0.3" footer="0.3"/>
  <pageSetup paperSize="9" orientation="portrait" horizontalDpi="360" verticalDpi="36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J71"/>
  <sheetViews>
    <sheetView zoomScale="60" zoomScaleNormal="60" workbookViewId="0">
      <selection activeCell="C16" sqref="C16"/>
    </sheetView>
  </sheetViews>
  <sheetFormatPr baseColWidth="10" defaultColWidth="11.44140625" defaultRowHeight="14.4" x14ac:dyDescent="0.3"/>
  <cols>
    <col min="1" max="1" width="40.6640625" style="10"/>
    <col min="2" max="3" width="40.6640625" style="2"/>
    <col min="4" max="4" width="42.33203125" style="2" customWidth="1"/>
    <col min="5" max="7" width="40.6640625" style="2"/>
    <col min="8" max="8" width="17.6640625" style="2" customWidth="1"/>
    <col min="9" max="9" width="40.6640625" style="2"/>
    <col min="10" max="10" width="18.6640625" style="3" hidden="1" customWidth="1"/>
    <col min="11" max="16384" width="11.44140625" style="3"/>
  </cols>
  <sheetData>
    <row r="1" spans="1:10" s="4" customFormat="1" ht="88.2" customHeight="1" x14ac:dyDescent="0.3">
      <c r="A1" s="70" t="s">
        <v>0</v>
      </c>
      <c r="B1" s="70"/>
      <c r="C1" s="70"/>
      <c r="D1" s="70"/>
      <c r="E1" s="70"/>
      <c r="F1" s="70"/>
      <c r="G1" s="70"/>
      <c r="H1" s="70"/>
      <c r="I1" s="70"/>
    </row>
    <row r="2" spans="1:10" ht="36" customHeight="1" x14ac:dyDescent="0.3">
      <c r="A2" s="73" t="s">
        <v>459</v>
      </c>
      <c r="B2" s="73"/>
      <c r="C2" s="73"/>
      <c r="D2" s="73"/>
      <c r="E2" s="73"/>
      <c r="F2" s="73"/>
      <c r="G2" s="73"/>
      <c r="H2" s="73"/>
      <c r="I2" s="73"/>
    </row>
    <row r="3" spans="1:10" ht="97.5" customHeight="1" x14ac:dyDescent="0.3">
      <c r="A3" s="60" t="s">
        <v>2</v>
      </c>
      <c r="B3" s="74" t="s">
        <v>460</v>
      </c>
      <c r="C3" s="74"/>
      <c r="D3" s="74"/>
      <c r="E3" s="74"/>
      <c r="F3" s="74"/>
      <c r="G3" s="74"/>
      <c r="H3" s="74"/>
      <c r="I3" s="74"/>
    </row>
    <row r="4" spans="1:10" ht="16.2" x14ac:dyDescent="0.3">
      <c r="A4" s="13"/>
      <c r="B4" s="12"/>
      <c r="C4" s="12"/>
      <c r="D4" s="12"/>
      <c r="E4" s="12"/>
      <c r="F4" s="12"/>
      <c r="G4" s="12"/>
      <c r="H4" s="12"/>
      <c r="I4" s="12"/>
    </row>
    <row r="5" spans="1:10" ht="27.6" x14ac:dyDescent="0.3">
      <c r="A5" s="27" t="s">
        <v>1122</v>
      </c>
      <c r="B5" s="28" t="s">
        <v>5</v>
      </c>
      <c r="C5" s="28" t="s">
        <v>6</v>
      </c>
      <c r="D5" s="28" t="s">
        <v>4</v>
      </c>
      <c r="E5" s="28" t="s">
        <v>7</v>
      </c>
      <c r="F5" s="28" t="s">
        <v>8</v>
      </c>
      <c r="G5" s="28" t="s">
        <v>9</v>
      </c>
      <c r="H5" s="28" t="s">
        <v>10</v>
      </c>
      <c r="I5" s="28" t="s">
        <v>11</v>
      </c>
      <c r="J5" s="33" t="s">
        <v>12</v>
      </c>
    </row>
    <row r="6" spans="1:10" ht="50.1" hidden="1" customHeight="1" x14ac:dyDescent="0.3">
      <c r="A6" s="29" t="s">
        <v>461</v>
      </c>
      <c r="B6" s="30" t="s">
        <v>463</v>
      </c>
      <c r="C6" s="30" t="s">
        <v>464</v>
      </c>
      <c r="D6" s="30" t="s">
        <v>462</v>
      </c>
      <c r="E6" s="30" t="s">
        <v>465</v>
      </c>
      <c r="F6" s="30" t="s">
        <v>466</v>
      </c>
      <c r="G6" s="30" t="s">
        <v>467</v>
      </c>
      <c r="H6" s="30">
        <v>3986</v>
      </c>
      <c r="I6" s="30" t="s">
        <v>468</v>
      </c>
      <c r="J6" s="34" t="str">
        <f>IF(AND(LEFT(SST_Revisado[[#This Row],[Programa MGA]],4)=LEFT(SST_Revisado[[#This Row],[Producto MGA]],4),LEFT(SST_Revisado[[#This Row],[Producto MGA]],4)=LEFT(SST_Revisado[[#This Row],[Indicador MGA]],4)),"Concuerda","No Concuerda")</f>
        <v>Concuerda</v>
      </c>
    </row>
    <row r="7" spans="1:10" ht="50.1" hidden="1" customHeight="1" x14ac:dyDescent="0.3">
      <c r="A7" s="29" t="s">
        <v>461</v>
      </c>
      <c r="B7" s="30" t="s">
        <v>463</v>
      </c>
      <c r="C7" s="30" t="s">
        <v>464</v>
      </c>
      <c r="D7" s="30" t="s">
        <v>462</v>
      </c>
      <c r="E7" s="30" t="s">
        <v>465</v>
      </c>
      <c r="F7" s="30" t="s">
        <v>469</v>
      </c>
      <c r="G7" s="30" t="s">
        <v>470</v>
      </c>
      <c r="H7" s="30">
        <v>2000</v>
      </c>
      <c r="I7" s="30" t="s">
        <v>468</v>
      </c>
      <c r="J7" s="34" t="str">
        <f>IF(AND(LEFT(SST_Revisado[[#This Row],[Programa MGA]],4)=LEFT(SST_Revisado[[#This Row],[Producto MGA]],4),LEFT(SST_Revisado[[#This Row],[Producto MGA]],4)=LEFT(SST_Revisado[[#This Row],[Indicador MGA]],4)),"Concuerda","No Concuerda")</f>
        <v>Concuerda</v>
      </c>
    </row>
    <row r="8" spans="1:10" ht="50.1" hidden="1" customHeight="1" x14ac:dyDescent="0.3">
      <c r="A8" s="29" t="s">
        <v>461</v>
      </c>
      <c r="B8" s="30" t="s">
        <v>463</v>
      </c>
      <c r="C8" s="30" t="s">
        <v>464</v>
      </c>
      <c r="D8" s="30" t="s">
        <v>462</v>
      </c>
      <c r="E8" s="30" t="s">
        <v>465</v>
      </c>
      <c r="F8" s="30" t="s">
        <v>471</v>
      </c>
      <c r="G8" s="30" t="s">
        <v>472</v>
      </c>
      <c r="H8" s="30">
        <v>60</v>
      </c>
      <c r="I8" s="30" t="s">
        <v>468</v>
      </c>
      <c r="J8" s="34" t="str">
        <f>IF(AND(LEFT(SST_Revisado[[#This Row],[Programa MGA]],4)=LEFT(SST_Revisado[[#This Row],[Producto MGA]],4),LEFT(SST_Revisado[[#This Row],[Producto MGA]],4)=LEFT(SST_Revisado[[#This Row],[Indicador MGA]],4)),"Concuerda","No Concuerda")</f>
        <v>Concuerda</v>
      </c>
    </row>
    <row r="9" spans="1:10" ht="50.1" hidden="1" customHeight="1" x14ac:dyDescent="0.3">
      <c r="A9" s="29" t="s">
        <v>461</v>
      </c>
      <c r="B9" s="30" t="s">
        <v>463</v>
      </c>
      <c r="C9" s="30" t="s">
        <v>464</v>
      </c>
      <c r="D9" s="30" t="s">
        <v>462</v>
      </c>
      <c r="E9" s="30" t="s">
        <v>465</v>
      </c>
      <c r="F9" s="30" t="s">
        <v>473</v>
      </c>
      <c r="G9" s="30" t="s">
        <v>474</v>
      </c>
      <c r="H9" s="30">
        <v>3000</v>
      </c>
      <c r="I9" s="30" t="s">
        <v>468</v>
      </c>
      <c r="J9" s="34" t="str">
        <f>IF(AND(LEFT(SST_Revisado[[#This Row],[Programa MGA]],4)=LEFT(SST_Revisado[[#This Row],[Producto MGA]],4),LEFT(SST_Revisado[[#This Row],[Producto MGA]],4)=LEFT(SST_Revisado[[#This Row],[Indicador MGA]],4)),"Concuerda","No Concuerda")</f>
        <v>Concuerda</v>
      </c>
    </row>
    <row r="10" spans="1:10" ht="50.1" hidden="1" customHeight="1" x14ac:dyDescent="0.3">
      <c r="A10" s="29" t="s">
        <v>461</v>
      </c>
      <c r="B10" s="30" t="s">
        <v>463</v>
      </c>
      <c r="C10" s="30" t="s">
        <v>464</v>
      </c>
      <c r="D10" s="30" t="s">
        <v>462</v>
      </c>
      <c r="E10" s="30" t="s">
        <v>465</v>
      </c>
      <c r="F10" s="30" t="s">
        <v>475</v>
      </c>
      <c r="G10" s="30" t="s">
        <v>476</v>
      </c>
      <c r="H10" s="30">
        <v>2000</v>
      </c>
      <c r="I10" s="30" t="s">
        <v>468</v>
      </c>
      <c r="J10" s="34" t="str">
        <f>IF(AND(LEFT(SST_Revisado[[#This Row],[Programa MGA]],4)=LEFT(SST_Revisado[[#This Row],[Producto MGA]],4),LEFT(SST_Revisado[[#This Row],[Producto MGA]],4)=LEFT(SST_Revisado[[#This Row],[Indicador MGA]],4)),"Concuerda","No Concuerda")</f>
        <v>Concuerda</v>
      </c>
    </row>
    <row r="11" spans="1:10" ht="50.1" hidden="1" customHeight="1" x14ac:dyDescent="0.3">
      <c r="A11" s="29" t="s">
        <v>461</v>
      </c>
      <c r="B11" s="30" t="s">
        <v>463</v>
      </c>
      <c r="C11" s="30" t="s">
        <v>464</v>
      </c>
      <c r="D11" s="30" t="s">
        <v>462</v>
      </c>
      <c r="E11" s="30" t="s">
        <v>465</v>
      </c>
      <c r="F11" s="30" t="s">
        <v>477</v>
      </c>
      <c r="G11" s="30" t="s">
        <v>478</v>
      </c>
      <c r="H11" s="30">
        <v>1</v>
      </c>
      <c r="I11" s="30" t="s">
        <v>468</v>
      </c>
      <c r="J11" s="34" t="str">
        <f>IF(AND(LEFT(SST_Revisado[[#This Row],[Programa MGA]],4)=LEFT(SST_Revisado[[#This Row],[Producto MGA]],4),LEFT(SST_Revisado[[#This Row],[Producto MGA]],4)=LEFT(SST_Revisado[[#This Row],[Indicador MGA]],4)),"Concuerda","No Concuerda")</f>
        <v>Concuerda</v>
      </c>
    </row>
    <row r="12" spans="1:10" ht="50.1" hidden="1" customHeight="1" x14ac:dyDescent="0.3">
      <c r="A12" s="29" t="s">
        <v>461</v>
      </c>
      <c r="B12" s="30" t="s">
        <v>463</v>
      </c>
      <c r="C12" s="30" t="s">
        <v>464</v>
      </c>
      <c r="D12" s="30" t="s">
        <v>462</v>
      </c>
      <c r="E12" s="30" t="s">
        <v>465</v>
      </c>
      <c r="F12" s="30" t="s">
        <v>479</v>
      </c>
      <c r="G12" s="30" t="s">
        <v>480</v>
      </c>
      <c r="H12" s="30">
        <v>3000</v>
      </c>
      <c r="I12" s="30" t="s">
        <v>468</v>
      </c>
      <c r="J12" s="34" t="str">
        <f>IF(AND(LEFT(SST_Revisado[[#This Row],[Programa MGA]],4)=LEFT(SST_Revisado[[#This Row],[Producto MGA]],4),LEFT(SST_Revisado[[#This Row],[Producto MGA]],4)=LEFT(SST_Revisado[[#This Row],[Indicador MGA]],4)),"Concuerda","No Concuerda")</f>
        <v>Concuerda</v>
      </c>
    </row>
    <row r="13" spans="1:10" ht="75" hidden="1" customHeight="1" x14ac:dyDescent="0.3">
      <c r="A13" s="29" t="s">
        <v>461</v>
      </c>
      <c r="B13" s="30" t="s">
        <v>463</v>
      </c>
      <c r="C13" s="30" t="s">
        <v>482</v>
      </c>
      <c r="D13" s="30" t="s">
        <v>481</v>
      </c>
      <c r="E13" s="30" t="s">
        <v>483</v>
      </c>
      <c r="F13" s="30" t="s">
        <v>484</v>
      </c>
      <c r="G13" s="30" t="s">
        <v>485</v>
      </c>
      <c r="H13" s="30">
        <v>3000</v>
      </c>
      <c r="I13" s="30" t="s">
        <v>468</v>
      </c>
      <c r="J13" s="34" t="str">
        <f>IF(AND(LEFT(SST_Revisado[[#This Row],[Programa MGA]],4)=LEFT(SST_Revisado[[#This Row],[Producto MGA]],4),LEFT(SST_Revisado[[#This Row],[Producto MGA]],4)=LEFT(SST_Revisado[[#This Row],[Indicador MGA]],4)),"Concuerda","No Concuerda")</f>
        <v>Concuerda</v>
      </c>
    </row>
    <row r="14" spans="1:10" ht="76.8" hidden="1" customHeight="1" x14ac:dyDescent="0.3">
      <c r="A14" s="29" t="s">
        <v>461</v>
      </c>
      <c r="B14" s="30" t="s">
        <v>463</v>
      </c>
      <c r="C14" s="30" t="s">
        <v>486</v>
      </c>
      <c r="D14" s="30" t="s">
        <v>462</v>
      </c>
      <c r="E14" s="30" t="s">
        <v>487</v>
      </c>
      <c r="F14" s="30" t="s">
        <v>488</v>
      </c>
      <c r="G14" s="30" t="s">
        <v>489</v>
      </c>
      <c r="H14" s="30">
        <v>7</v>
      </c>
      <c r="I14" s="30" t="s">
        <v>468</v>
      </c>
      <c r="J14" s="34" t="str">
        <f>IF(AND(LEFT(SST_Revisado[[#This Row],[Programa MGA]],4)=LEFT(SST_Revisado[[#This Row],[Producto MGA]],4),LEFT(SST_Revisado[[#This Row],[Producto MGA]],4)=LEFT(SST_Revisado[[#This Row],[Indicador MGA]],4)),"Concuerda","No Concuerda")</f>
        <v>Concuerda</v>
      </c>
    </row>
    <row r="15" spans="1:10" ht="50.1" hidden="1" customHeight="1" x14ac:dyDescent="0.3">
      <c r="A15" s="29" t="s">
        <v>461</v>
      </c>
      <c r="B15" s="30" t="s">
        <v>463</v>
      </c>
      <c r="C15" s="30" t="s">
        <v>491</v>
      </c>
      <c r="D15" s="30" t="s">
        <v>490</v>
      </c>
      <c r="E15" s="30" t="s">
        <v>492</v>
      </c>
      <c r="F15" s="30" t="s">
        <v>493</v>
      </c>
      <c r="G15" s="30" t="s">
        <v>494</v>
      </c>
      <c r="H15" s="30">
        <v>10000</v>
      </c>
      <c r="I15" s="30" t="s">
        <v>468</v>
      </c>
      <c r="J15" s="34" t="str">
        <f>IF(AND(LEFT(SST_Revisado[[#This Row],[Programa MGA]],4)=LEFT(SST_Revisado[[#This Row],[Producto MGA]],4),LEFT(SST_Revisado[[#This Row],[Producto MGA]],4)=LEFT(SST_Revisado[[#This Row],[Indicador MGA]],4)),"Concuerda","No Concuerda")</f>
        <v>Concuerda</v>
      </c>
    </row>
    <row r="16" spans="1:10" ht="50.1" customHeight="1" x14ac:dyDescent="0.3">
      <c r="A16" s="29" t="s">
        <v>461</v>
      </c>
      <c r="B16" s="30" t="s">
        <v>463</v>
      </c>
      <c r="C16" s="30" t="s">
        <v>495</v>
      </c>
      <c r="D16" s="30" t="s">
        <v>462</v>
      </c>
      <c r="E16" s="30" t="s">
        <v>496</v>
      </c>
      <c r="F16" s="30" t="s">
        <v>497</v>
      </c>
      <c r="G16" s="30" t="s">
        <v>498</v>
      </c>
      <c r="H16" s="30">
        <v>20000000</v>
      </c>
      <c r="I16" s="30" t="s">
        <v>468</v>
      </c>
      <c r="J16" s="34" t="str">
        <f>IF(AND(LEFT(SST_Revisado[[#This Row],[Programa MGA]],4)=LEFT(SST_Revisado[[#This Row],[Producto MGA]],4),LEFT(SST_Revisado[[#This Row],[Producto MGA]],4)=LEFT(SST_Revisado[[#This Row],[Indicador MGA]],4)),"Concuerda","No Concuerda")</f>
        <v>Concuerda</v>
      </c>
    </row>
    <row r="17" spans="1:10" ht="50.1" customHeight="1" x14ac:dyDescent="0.3">
      <c r="A17" s="29" t="s">
        <v>461</v>
      </c>
      <c r="B17" s="30" t="s">
        <v>463</v>
      </c>
      <c r="C17" s="30" t="s">
        <v>495</v>
      </c>
      <c r="D17" s="30" t="s">
        <v>462</v>
      </c>
      <c r="E17" s="30" t="s">
        <v>496</v>
      </c>
      <c r="F17" s="30" t="s">
        <v>499</v>
      </c>
      <c r="G17" s="30" t="s">
        <v>500</v>
      </c>
      <c r="H17" s="30">
        <v>2</v>
      </c>
      <c r="I17" s="30" t="s">
        <v>468</v>
      </c>
      <c r="J17" s="34" t="str">
        <f>IF(AND(LEFT(SST_Revisado[[#This Row],[Programa MGA]],4)=LEFT(SST_Revisado[[#This Row],[Producto MGA]],4),LEFT(SST_Revisado[[#This Row],[Producto MGA]],4)=LEFT(SST_Revisado[[#This Row],[Indicador MGA]],4)),"Concuerda","No Concuerda")</f>
        <v>Concuerda</v>
      </c>
    </row>
    <row r="18" spans="1:10" ht="50.1" customHeight="1" x14ac:dyDescent="0.3">
      <c r="A18" s="29" t="s">
        <v>461</v>
      </c>
      <c r="B18" s="30" t="s">
        <v>463</v>
      </c>
      <c r="C18" s="30" t="s">
        <v>495</v>
      </c>
      <c r="D18" s="30" t="s">
        <v>462</v>
      </c>
      <c r="E18" s="30" t="s">
        <v>496</v>
      </c>
      <c r="F18" s="30" t="s">
        <v>501</v>
      </c>
      <c r="G18" s="30" t="s">
        <v>502</v>
      </c>
      <c r="H18" s="30">
        <v>1</v>
      </c>
      <c r="I18" s="30" t="s">
        <v>468</v>
      </c>
      <c r="J18" s="34" t="str">
        <f>IF(AND(LEFT(SST_Revisado[[#This Row],[Programa MGA]],4)=LEFT(SST_Revisado[[#This Row],[Producto MGA]],4),LEFT(SST_Revisado[[#This Row],[Producto MGA]],4)=LEFT(SST_Revisado[[#This Row],[Indicador MGA]],4)),"Concuerda","No Concuerda")</f>
        <v>Concuerda</v>
      </c>
    </row>
    <row r="19" spans="1:10" ht="50.1" customHeight="1" x14ac:dyDescent="0.3">
      <c r="A19" s="29" t="s">
        <v>461</v>
      </c>
      <c r="B19" s="30" t="s">
        <v>463</v>
      </c>
      <c r="C19" s="30" t="s">
        <v>495</v>
      </c>
      <c r="D19" s="30" t="s">
        <v>462</v>
      </c>
      <c r="E19" s="30" t="s">
        <v>496</v>
      </c>
      <c r="F19" s="30" t="s">
        <v>503</v>
      </c>
      <c r="G19" s="30" t="s">
        <v>504</v>
      </c>
      <c r="H19" s="30">
        <v>520</v>
      </c>
      <c r="I19" s="30" t="s">
        <v>468</v>
      </c>
      <c r="J19" s="34" t="str">
        <f>IF(AND(LEFT(SST_Revisado[[#This Row],[Programa MGA]],4)=LEFT(SST_Revisado[[#This Row],[Producto MGA]],4),LEFT(SST_Revisado[[#This Row],[Producto MGA]],4)=LEFT(SST_Revisado[[#This Row],[Indicador MGA]],4)),"Concuerda","No Concuerda")</f>
        <v>Concuerda</v>
      </c>
    </row>
    <row r="20" spans="1:10" ht="50.1" customHeight="1" x14ac:dyDescent="0.3">
      <c r="A20" s="29" t="s">
        <v>461</v>
      </c>
      <c r="B20" s="30" t="s">
        <v>463</v>
      </c>
      <c r="C20" s="30" t="s">
        <v>495</v>
      </c>
      <c r="D20" s="30" t="s">
        <v>462</v>
      </c>
      <c r="E20" s="30" t="s">
        <v>496</v>
      </c>
      <c r="F20" s="30" t="s">
        <v>505</v>
      </c>
      <c r="G20" s="30" t="s">
        <v>506</v>
      </c>
      <c r="H20" s="30">
        <v>20</v>
      </c>
      <c r="I20" s="30" t="s">
        <v>468</v>
      </c>
      <c r="J20" s="34" t="str">
        <f>IF(AND(LEFT(SST_Revisado[[#This Row],[Programa MGA]],4)=LEFT(SST_Revisado[[#This Row],[Producto MGA]],4),LEFT(SST_Revisado[[#This Row],[Producto MGA]],4)=LEFT(SST_Revisado[[#This Row],[Indicador MGA]],4)),"Concuerda","No Concuerda")</f>
        <v>Concuerda</v>
      </c>
    </row>
    <row r="21" spans="1:10" ht="50.1" customHeight="1" x14ac:dyDescent="0.3">
      <c r="A21" s="29" t="s">
        <v>461</v>
      </c>
      <c r="B21" s="30" t="s">
        <v>463</v>
      </c>
      <c r="C21" s="30" t="s">
        <v>495</v>
      </c>
      <c r="D21" s="30" t="s">
        <v>462</v>
      </c>
      <c r="E21" s="30" t="s">
        <v>496</v>
      </c>
      <c r="F21" s="30" t="s">
        <v>507</v>
      </c>
      <c r="G21" s="30" t="s">
        <v>508</v>
      </c>
      <c r="H21" s="30">
        <v>1</v>
      </c>
      <c r="I21" s="30" t="s">
        <v>468</v>
      </c>
      <c r="J21" s="34" t="str">
        <f>IF(AND(LEFT(SST_Revisado[[#This Row],[Programa MGA]],4)=LEFT(SST_Revisado[[#This Row],[Producto MGA]],4),LEFT(SST_Revisado[[#This Row],[Producto MGA]],4)=LEFT(SST_Revisado[[#This Row],[Indicador MGA]],4)),"Concuerda","No Concuerda")</f>
        <v>Concuerda</v>
      </c>
    </row>
    <row r="22" spans="1:10" ht="50.1" customHeight="1" x14ac:dyDescent="0.3">
      <c r="A22" s="29" t="s">
        <v>461</v>
      </c>
      <c r="B22" s="30" t="s">
        <v>463</v>
      </c>
      <c r="C22" s="30" t="s">
        <v>495</v>
      </c>
      <c r="D22" s="30" t="s">
        <v>462</v>
      </c>
      <c r="E22" s="30" t="s">
        <v>496</v>
      </c>
      <c r="F22" s="30" t="s">
        <v>509</v>
      </c>
      <c r="G22" s="30" t="s">
        <v>510</v>
      </c>
      <c r="H22" s="30">
        <v>4</v>
      </c>
      <c r="I22" s="30" t="s">
        <v>468</v>
      </c>
      <c r="J22" s="34" t="str">
        <f>IF(AND(LEFT(SST_Revisado[[#This Row],[Programa MGA]],4)=LEFT(SST_Revisado[[#This Row],[Producto MGA]],4),LEFT(SST_Revisado[[#This Row],[Producto MGA]],4)=LEFT(SST_Revisado[[#This Row],[Indicador MGA]],4)),"Concuerda","No Concuerda")</f>
        <v>Concuerda</v>
      </c>
    </row>
    <row r="23" spans="1:10" ht="50.1" customHeight="1" x14ac:dyDescent="0.3">
      <c r="A23" s="29" t="s">
        <v>461</v>
      </c>
      <c r="B23" s="30" t="s">
        <v>463</v>
      </c>
      <c r="C23" s="30" t="s">
        <v>495</v>
      </c>
      <c r="D23" s="30" t="s">
        <v>462</v>
      </c>
      <c r="E23" s="30" t="s">
        <v>496</v>
      </c>
      <c r="F23" s="30" t="s">
        <v>511</v>
      </c>
      <c r="G23" s="30" t="s">
        <v>512</v>
      </c>
      <c r="H23" s="30">
        <v>2</v>
      </c>
      <c r="I23" s="30" t="s">
        <v>468</v>
      </c>
      <c r="J23" s="34" t="str">
        <f>IF(AND(LEFT(SST_Revisado[[#This Row],[Programa MGA]],4)=LEFT(SST_Revisado[[#This Row],[Producto MGA]],4),LEFT(SST_Revisado[[#This Row],[Producto MGA]],4)=LEFT(SST_Revisado[[#This Row],[Indicador MGA]],4)),"Concuerda","No Concuerda")</f>
        <v>Concuerda</v>
      </c>
    </row>
    <row r="24" spans="1:10" ht="50.1" customHeight="1" x14ac:dyDescent="0.3">
      <c r="A24" s="29" t="s">
        <v>461</v>
      </c>
      <c r="B24" s="30" t="s">
        <v>463</v>
      </c>
      <c r="C24" s="30" t="s">
        <v>495</v>
      </c>
      <c r="D24" s="30" t="s">
        <v>462</v>
      </c>
      <c r="E24" s="30" t="s">
        <v>496</v>
      </c>
      <c r="F24" s="30" t="s">
        <v>513</v>
      </c>
      <c r="G24" s="30" t="s">
        <v>514</v>
      </c>
      <c r="H24" s="30">
        <v>10</v>
      </c>
      <c r="I24" s="30" t="s">
        <v>468</v>
      </c>
      <c r="J24" s="34" t="str">
        <f>IF(AND(LEFT(SST_Revisado[[#This Row],[Programa MGA]],4)=LEFT(SST_Revisado[[#This Row],[Producto MGA]],4),LEFT(SST_Revisado[[#This Row],[Producto MGA]],4)=LEFT(SST_Revisado[[#This Row],[Indicador MGA]],4)),"Concuerda","No Concuerda")</f>
        <v>Concuerda</v>
      </c>
    </row>
    <row r="25" spans="1:10" ht="50.1" hidden="1" customHeight="1" x14ac:dyDescent="0.3">
      <c r="A25" s="29" t="s">
        <v>461</v>
      </c>
      <c r="B25" s="30" t="s">
        <v>516</v>
      </c>
      <c r="C25" s="30" t="s">
        <v>517</v>
      </c>
      <c r="D25" s="30" t="s">
        <v>515</v>
      </c>
      <c r="E25" s="30" t="s">
        <v>301</v>
      </c>
      <c r="F25" s="30" t="s">
        <v>518</v>
      </c>
      <c r="G25" s="30" t="s">
        <v>519</v>
      </c>
      <c r="H25" s="30">
        <v>1</v>
      </c>
      <c r="I25" s="30" t="s">
        <v>468</v>
      </c>
      <c r="J25" s="34" t="str">
        <f>IF(AND(LEFT(SST_Revisado[[#This Row],[Programa MGA]],4)=LEFT(SST_Revisado[[#This Row],[Producto MGA]],4),LEFT(SST_Revisado[[#This Row],[Producto MGA]],4)=LEFT(SST_Revisado[[#This Row],[Indicador MGA]],4)),"Concuerda","No Concuerda")</f>
        <v>Concuerda</v>
      </c>
    </row>
    <row r="26" spans="1:10" ht="50.1" hidden="1" customHeight="1" x14ac:dyDescent="0.3">
      <c r="A26" s="29" t="s">
        <v>461</v>
      </c>
      <c r="B26" s="30" t="s">
        <v>516</v>
      </c>
      <c r="C26" s="30" t="s">
        <v>517</v>
      </c>
      <c r="D26" s="30" t="s">
        <v>515</v>
      </c>
      <c r="E26" s="30" t="s">
        <v>301</v>
      </c>
      <c r="F26" s="30" t="s">
        <v>518</v>
      </c>
      <c r="G26" s="30" t="s">
        <v>520</v>
      </c>
      <c r="H26" s="30">
        <v>1500</v>
      </c>
      <c r="I26" s="30" t="s">
        <v>468</v>
      </c>
      <c r="J26" s="34" t="str">
        <f>IF(AND(LEFT(SST_Revisado[[#This Row],[Programa MGA]],4)=LEFT(SST_Revisado[[#This Row],[Producto MGA]],4),LEFT(SST_Revisado[[#This Row],[Producto MGA]],4)=LEFT(SST_Revisado[[#This Row],[Indicador MGA]],4)),"Concuerda","No Concuerda")</f>
        <v>Concuerda</v>
      </c>
    </row>
    <row r="27" spans="1:10" ht="50.1" hidden="1" customHeight="1" x14ac:dyDescent="0.3">
      <c r="A27" s="29" t="s">
        <v>461</v>
      </c>
      <c r="B27" s="30" t="s">
        <v>516</v>
      </c>
      <c r="C27" s="30" t="s">
        <v>517</v>
      </c>
      <c r="D27" s="30" t="s">
        <v>515</v>
      </c>
      <c r="E27" s="30" t="s">
        <v>301</v>
      </c>
      <c r="F27" s="30" t="s">
        <v>521</v>
      </c>
      <c r="G27" s="30" t="s">
        <v>522</v>
      </c>
      <c r="H27" s="30">
        <v>60</v>
      </c>
      <c r="I27" s="30" t="s">
        <v>468</v>
      </c>
      <c r="J27" s="34" t="str">
        <f>IF(AND(LEFT(SST_Revisado[[#This Row],[Programa MGA]],4)=LEFT(SST_Revisado[[#This Row],[Producto MGA]],4),LEFT(SST_Revisado[[#This Row],[Producto MGA]],4)=LEFT(SST_Revisado[[#This Row],[Indicador MGA]],4)),"Concuerda","No Concuerda")</f>
        <v>Concuerda</v>
      </c>
    </row>
    <row r="28" spans="1:10" ht="50.1" hidden="1" customHeight="1" x14ac:dyDescent="0.3">
      <c r="A28" s="29" t="s">
        <v>461</v>
      </c>
      <c r="B28" s="30" t="s">
        <v>516</v>
      </c>
      <c r="C28" s="30" t="s">
        <v>517</v>
      </c>
      <c r="D28" s="30" t="s">
        <v>515</v>
      </c>
      <c r="E28" s="30" t="s">
        <v>301</v>
      </c>
      <c r="F28" s="30" t="s">
        <v>523</v>
      </c>
      <c r="G28" s="30" t="s">
        <v>524</v>
      </c>
      <c r="H28" s="30">
        <v>4</v>
      </c>
      <c r="I28" s="30" t="s">
        <v>468</v>
      </c>
      <c r="J28" s="34" t="str">
        <f>IF(AND(LEFT(SST_Revisado[[#This Row],[Programa MGA]],4)=LEFT(SST_Revisado[[#This Row],[Producto MGA]],4),LEFT(SST_Revisado[[#This Row],[Producto MGA]],4)=LEFT(SST_Revisado[[#This Row],[Indicador MGA]],4)),"Concuerda","No Concuerda")</f>
        <v>Concuerda</v>
      </c>
    </row>
    <row r="29" spans="1:10" ht="50.1" hidden="1" customHeight="1" x14ac:dyDescent="0.3">
      <c r="A29" s="29" t="s">
        <v>461</v>
      </c>
      <c r="B29" s="30" t="s">
        <v>516</v>
      </c>
      <c r="C29" s="30" t="s">
        <v>517</v>
      </c>
      <c r="D29" s="30" t="s">
        <v>515</v>
      </c>
      <c r="E29" s="30" t="s">
        <v>301</v>
      </c>
      <c r="F29" s="30" t="s">
        <v>525</v>
      </c>
      <c r="G29" s="30" t="s">
        <v>526</v>
      </c>
      <c r="H29" s="30">
        <v>3</v>
      </c>
      <c r="I29" s="30" t="s">
        <v>468</v>
      </c>
      <c r="J29" s="34" t="str">
        <f>IF(AND(LEFT(SST_Revisado[[#This Row],[Programa MGA]],4)=LEFT(SST_Revisado[[#This Row],[Producto MGA]],4),LEFT(SST_Revisado[[#This Row],[Producto MGA]],4)=LEFT(SST_Revisado[[#This Row],[Indicador MGA]],4)),"Concuerda","No Concuerda")</f>
        <v>Concuerda</v>
      </c>
    </row>
    <row r="30" spans="1:10" ht="50.1" hidden="1" customHeight="1" x14ac:dyDescent="0.3">
      <c r="A30" s="29" t="s">
        <v>461</v>
      </c>
      <c r="B30" s="30" t="s">
        <v>516</v>
      </c>
      <c r="C30" s="30" t="s">
        <v>517</v>
      </c>
      <c r="D30" s="30" t="s">
        <v>515</v>
      </c>
      <c r="E30" s="30" t="s">
        <v>301</v>
      </c>
      <c r="F30" s="30" t="s">
        <v>527</v>
      </c>
      <c r="G30" s="30" t="s">
        <v>528</v>
      </c>
      <c r="H30" s="30">
        <v>2</v>
      </c>
      <c r="I30" s="30" t="s">
        <v>468</v>
      </c>
      <c r="J30" s="34" t="str">
        <f>IF(AND(LEFT(SST_Revisado[[#This Row],[Programa MGA]],4)=LEFT(SST_Revisado[[#This Row],[Producto MGA]],4),LEFT(SST_Revisado[[#This Row],[Producto MGA]],4)=LEFT(SST_Revisado[[#This Row],[Indicador MGA]],4)),"Concuerda","No Concuerda")</f>
        <v>Concuerda</v>
      </c>
    </row>
    <row r="31" spans="1:10" ht="50.1" hidden="1" customHeight="1" x14ac:dyDescent="0.3">
      <c r="A31" s="29" t="s">
        <v>461</v>
      </c>
      <c r="B31" s="30" t="s">
        <v>516</v>
      </c>
      <c r="C31" s="30" t="s">
        <v>517</v>
      </c>
      <c r="D31" s="30" t="s">
        <v>515</v>
      </c>
      <c r="E31" s="30" t="s">
        <v>301</v>
      </c>
      <c r="F31" s="30" t="s">
        <v>529</v>
      </c>
      <c r="G31" s="30" t="s">
        <v>530</v>
      </c>
      <c r="H31" s="30">
        <v>1</v>
      </c>
      <c r="I31" s="30" t="s">
        <v>468</v>
      </c>
      <c r="J31" s="34" t="str">
        <f>IF(AND(LEFT(SST_Revisado[[#This Row],[Programa MGA]],4)=LEFT(SST_Revisado[[#This Row],[Producto MGA]],4),LEFT(SST_Revisado[[#This Row],[Producto MGA]],4)=LEFT(SST_Revisado[[#This Row],[Indicador MGA]],4)),"Concuerda","No Concuerda")</f>
        <v>Concuerda</v>
      </c>
    </row>
    <row r="32" spans="1:10" ht="50.1" hidden="1" customHeight="1" x14ac:dyDescent="0.3">
      <c r="A32" s="29" t="s">
        <v>461</v>
      </c>
      <c r="B32" s="30" t="s">
        <v>516</v>
      </c>
      <c r="C32" s="30" t="s">
        <v>517</v>
      </c>
      <c r="D32" s="30" t="s">
        <v>515</v>
      </c>
      <c r="E32" s="30" t="s">
        <v>301</v>
      </c>
      <c r="F32" s="30" t="s">
        <v>531</v>
      </c>
      <c r="G32" s="30" t="s">
        <v>532</v>
      </c>
      <c r="H32" s="30">
        <v>2</v>
      </c>
      <c r="I32" s="30" t="s">
        <v>468</v>
      </c>
      <c r="J32" s="34" t="str">
        <f>IF(AND(LEFT(SST_Revisado[[#This Row],[Programa MGA]],4)=LEFT(SST_Revisado[[#This Row],[Producto MGA]],4),LEFT(SST_Revisado[[#This Row],[Producto MGA]],4)=LEFT(SST_Revisado[[#This Row],[Indicador MGA]],4)),"Concuerda","No Concuerda")</f>
        <v>Concuerda</v>
      </c>
    </row>
    <row r="33" spans="1:10" ht="50.1" hidden="1" customHeight="1" x14ac:dyDescent="0.3">
      <c r="A33" s="29" t="s">
        <v>461</v>
      </c>
      <c r="B33" s="30" t="s">
        <v>516</v>
      </c>
      <c r="C33" s="30" t="s">
        <v>517</v>
      </c>
      <c r="D33" s="30" t="s">
        <v>515</v>
      </c>
      <c r="E33" s="30" t="s">
        <v>301</v>
      </c>
      <c r="F33" s="30" t="s">
        <v>533</v>
      </c>
      <c r="G33" s="30" t="s">
        <v>534</v>
      </c>
      <c r="H33" s="30">
        <v>300</v>
      </c>
      <c r="I33" s="30" t="s">
        <v>468</v>
      </c>
      <c r="J33" s="34" t="str">
        <f>IF(AND(LEFT(SST_Revisado[[#This Row],[Programa MGA]],4)=LEFT(SST_Revisado[[#This Row],[Producto MGA]],4),LEFT(SST_Revisado[[#This Row],[Producto MGA]],4)=LEFT(SST_Revisado[[#This Row],[Indicador MGA]],4)),"Concuerda","No Concuerda")</f>
        <v>Concuerda</v>
      </c>
    </row>
    <row r="34" spans="1:10" ht="50.1" hidden="1" customHeight="1" x14ac:dyDescent="0.3">
      <c r="A34" s="29" t="s">
        <v>461</v>
      </c>
      <c r="B34" s="30" t="s">
        <v>516</v>
      </c>
      <c r="C34" s="30" t="s">
        <v>517</v>
      </c>
      <c r="D34" s="30" t="s">
        <v>515</v>
      </c>
      <c r="E34" s="30" t="s">
        <v>301</v>
      </c>
      <c r="F34" s="30" t="s">
        <v>535</v>
      </c>
      <c r="G34" s="30" t="s">
        <v>536</v>
      </c>
      <c r="H34" s="30">
        <v>200</v>
      </c>
      <c r="I34" s="30" t="s">
        <v>468</v>
      </c>
      <c r="J34" s="34" t="str">
        <f>IF(AND(LEFT(SST_Revisado[[#This Row],[Programa MGA]],4)=LEFT(SST_Revisado[[#This Row],[Producto MGA]],4),LEFT(SST_Revisado[[#This Row],[Producto MGA]],4)=LEFT(SST_Revisado[[#This Row],[Indicador MGA]],4)),"Concuerda","No Concuerda")</f>
        <v>Concuerda</v>
      </c>
    </row>
    <row r="35" spans="1:10" ht="50.1" hidden="1" customHeight="1" x14ac:dyDescent="0.3">
      <c r="A35" s="29" t="s">
        <v>461</v>
      </c>
      <c r="B35" s="30" t="s">
        <v>538</v>
      </c>
      <c r="C35" s="30" t="s">
        <v>539</v>
      </c>
      <c r="D35" s="30" t="s">
        <v>537</v>
      </c>
      <c r="E35" s="30" t="s">
        <v>301</v>
      </c>
      <c r="F35" s="30" t="s">
        <v>540</v>
      </c>
      <c r="G35" s="30" t="s">
        <v>541</v>
      </c>
      <c r="H35" s="30">
        <v>6</v>
      </c>
      <c r="I35" s="30" t="s">
        <v>468</v>
      </c>
      <c r="J35" s="34" t="str">
        <f>IF(AND(LEFT(SST_Revisado[[#This Row],[Programa MGA]],4)=LEFT(SST_Revisado[[#This Row],[Producto MGA]],4),LEFT(SST_Revisado[[#This Row],[Producto MGA]],4)=LEFT(SST_Revisado[[#This Row],[Indicador MGA]],4)),"Concuerda","No Concuerda")</f>
        <v>Concuerda</v>
      </c>
    </row>
    <row r="36" spans="1:10" ht="50.1" hidden="1" customHeight="1" x14ac:dyDescent="0.3">
      <c r="A36" s="29" t="s">
        <v>461</v>
      </c>
      <c r="B36" s="30" t="s">
        <v>538</v>
      </c>
      <c r="C36" s="30" t="s">
        <v>539</v>
      </c>
      <c r="D36" s="30" t="s">
        <v>537</v>
      </c>
      <c r="E36" s="30" t="s">
        <v>542</v>
      </c>
      <c r="F36" s="30" t="s">
        <v>540</v>
      </c>
      <c r="G36" s="30" t="s">
        <v>543</v>
      </c>
      <c r="H36" s="30">
        <v>3</v>
      </c>
      <c r="I36" s="30" t="s">
        <v>468</v>
      </c>
      <c r="J36" s="34" t="str">
        <f>IF(AND(LEFT(SST_Revisado[[#This Row],[Programa MGA]],4)=LEFT(SST_Revisado[[#This Row],[Producto MGA]],4),LEFT(SST_Revisado[[#This Row],[Producto MGA]],4)=LEFT(SST_Revisado[[#This Row],[Indicador MGA]],4)),"Concuerda","No Concuerda")</f>
        <v>Concuerda</v>
      </c>
    </row>
    <row r="37" spans="1:10" ht="50.1" hidden="1" customHeight="1" x14ac:dyDescent="0.3">
      <c r="A37" s="29" t="s">
        <v>461</v>
      </c>
      <c r="B37" s="30" t="s">
        <v>538</v>
      </c>
      <c r="C37" s="30" t="s">
        <v>539</v>
      </c>
      <c r="D37" s="30" t="s">
        <v>537</v>
      </c>
      <c r="E37" s="30" t="s">
        <v>301</v>
      </c>
      <c r="F37" s="30" t="s">
        <v>544</v>
      </c>
      <c r="G37" s="30" t="s">
        <v>545</v>
      </c>
      <c r="H37" s="30">
        <v>3</v>
      </c>
      <c r="I37" s="30" t="s">
        <v>468</v>
      </c>
      <c r="J37" s="34" t="str">
        <f>IF(AND(LEFT(SST_Revisado[[#This Row],[Programa MGA]],4)=LEFT(SST_Revisado[[#This Row],[Producto MGA]],4),LEFT(SST_Revisado[[#This Row],[Producto MGA]],4)=LEFT(SST_Revisado[[#This Row],[Indicador MGA]],4)),"Concuerda","No Concuerda")</f>
        <v>Concuerda</v>
      </c>
    </row>
    <row r="38" spans="1:10" ht="50.1" hidden="1" customHeight="1" x14ac:dyDescent="0.3">
      <c r="A38" s="29" t="s">
        <v>461</v>
      </c>
      <c r="B38" s="30" t="s">
        <v>538</v>
      </c>
      <c r="C38" s="30" t="s">
        <v>539</v>
      </c>
      <c r="D38" s="30" t="s">
        <v>537</v>
      </c>
      <c r="E38" s="30" t="s">
        <v>301</v>
      </c>
      <c r="F38" s="30" t="s">
        <v>546</v>
      </c>
      <c r="G38" s="30" t="s">
        <v>547</v>
      </c>
      <c r="H38" s="30">
        <v>3</v>
      </c>
      <c r="I38" s="30" t="s">
        <v>468</v>
      </c>
      <c r="J38" s="34" t="str">
        <f>IF(AND(LEFT(SST_Revisado[[#This Row],[Programa MGA]],4)=LEFT(SST_Revisado[[#This Row],[Producto MGA]],4),LEFT(SST_Revisado[[#This Row],[Producto MGA]],4)=LEFT(SST_Revisado[[#This Row],[Indicador MGA]],4)),"Concuerda","No Concuerda")</f>
        <v>Concuerda</v>
      </c>
    </row>
    <row r="39" spans="1:10" ht="50.1" hidden="1" customHeight="1" x14ac:dyDescent="0.3">
      <c r="A39" s="29" t="s">
        <v>461</v>
      </c>
      <c r="B39" s="30" t="s">
        <v>538</v>
      </c>
      <c r="C39" s="30" t="s">
        <v>539</v>
      </c>
      <c r="D39" s="30" t="s">
        <v>537</v>
      </c>
      <c r="E39" s="30" t="s">
        <v>542</v>
      </c>
      <c r="F39" s="30" t="s">
        <v>546</v>
      </c>
      <c r="G39" s="30" t="s">
        <v>548</v>
      </c>
      <c r="H39" s="30">
        <v>3</v>
      </c>
      <c r="I39" s="30" t="s">
        <v>468</v>
      </c>
      <c r="J39" s="34" t="str">
        <f>IF(AND(LEFT(SST_Revisado[[#This Row],[Programa MGA]],4)=LEFT(SST_Revisado[[#This Row],[Producto MGA]],4),LEFT(SST_Revisado[[#This Row],[Producto MGA]],4)=LEFT(SST_Revisado[[#This Row],[Indicador MGA]],4)),"Concuerda","No Concuerda")</f>
        <v>Concuerda</v>
      </c>
    </row>
    <row r="40" spans="1:10" ht="50.1" hidden="1" customHeight="1" x14ac:dyDescent="0.3">
      <c r="A40" s="29" t="s">
        <v>461</v>
      </c>
      <c r="B40" s="30" t="s">
        <v>538</v>
      </c>
      <c r="C40" s="30" t="s">
        <v>539</v>
      </c>
      <c r="D40" s="30" t="s">
        <v>537</v>
      </c>
      <c r="E40" s="30" t="s">
        <v>301</v>
      </c>
      <c r="F40" s="30" t="s">
        <v>308</v>
      </c>
      <c r="G40" s="30" t="s">
        <v>309</v>
      </c>
      <c r="H40" s="30">
        <v>4</v>
      </c>
      <c r="I40" s="30" t="s">
        <v>468</v>
      </c>
      <c r="J40" s="34" t="str">
        <f>IF(AND(LEFT(SST_Revisado[[#This Row],[Programa MGA]],4)=LEFT(SST_Revisado[[#This Row],[Producto MGA]],4),LEFT(SST_Revisado[[#This Row],[Producto MGA]],4)=LEFT(SST_Revisado[[#This Row],[Indicador MGA]],4)),"Concuerda","No Concuerda")</f>
        <v>Concuerda</v>
      </c>
    </row>
    <row r="41" spans="1:10" ht="50.1" hidden="1" customHeight="1" x14ac:dyDescent="0.3">
      <c r="A41" s="29" t="s">
        <v>461</v>
      </c>
      <c r="B41" s="30" t="s">
        <v>538</v>
      </c>
      <c r="C41" s="30" t="s">
        <v>539</v>
      </c>
      <c r="D41" s="30" t="s">
        <v>537</v>
      </c>
      <c r="E41" s="30" t="s">
        <v>542</v>
      </c>
      <c r="F41" s="30" t="s">
        <v>308</v>
      </c>
      <c r="G41" s="30" t="s">
        <v>549</v>
      </c>
      <c r="H41" s="30">
        <v>4</v>
      </c>
      <c r="I41" s="30" t="s">
        <v>468</v>
      </c>
      <c r="J41" s="34" t="str">
        <f>IF(AND(LEFT(SST_Revisado[[#This Row],[Programa MGA]],4)=LEFT(SST_Revisado[[#This Row],[Producto MGA]],4),LEFT(SST_Revisado[[#This Row],[Producto MGA]],4)=LEFT(SST_Revisado[[#This Row],[Indicador MGA]],4)),"Concuerda","No Concuerda")</f>
        <v>Concuerda</v>
      </c>
    </row>
    <row r="42" spans="1:10" ht="50.1" hidden="1" customHeight="1" x14ac:dyDescent="0.3">
      <c r="A42" s="29" t="s">
        <v>461</v>
      </c>
      <c r="B42" s="30" t="s">
        <v>538</v>
      </c>
      <c r="C42" s="30" t="s">
        <v>539</v>
      </c>
      <c r="D42" s="30" t="s">
        <v>537</v>
      </c>
      <c r="E42" s="30" t="s">
        <v>301</v>
      </c>
      <c r="F42" s="30" t="s">
        <v>550</v>
      </c>
      <c r="G42" s="30" t="s">
        <v>551</v>
      </c>
      <c r="H42" s="30">
        <v>1</v>
      </c>
      <c r="I42" s="30" t="s">
        <v>468</v>
      </c>
      <c r="J42" s="34" t="str">
        <f>IF(AND(LEFT(SST_Revisado[[#This Row],[Programa MGA]],4)=LEFT(SST_Revisado[[#This Row],[Producto MGA]],4),LEFT(SST_Revisado[[#This Row],[Producto MGA]],4)=LEFT(SST_Revisado[[#This Row],[Indicador MGA]],4)),"Concuerda","No Concuerda")</f>
        <v>Concuerda</v>
      </c>
    </row>
    <row r="43" spans="1:10" ht="50.1" hidden="1" customHeight="1" x14ac:dyDescent="0.3">
      <c r="A43" s="29" t="s">
        <v>461</v>
      </c>
      <c r="B43" s="30" t="s">
        <v>538</v>
      </c>
      <c r="C43" s="30" t="s">
        <v>539</v>
      </c>
      <c r="D43" s="30" t="s">
        <v>537</v>
      </c>
      <c r="E43" s="30" t="s">
        <v>301</v>
      </c>
      <c r="F43" s="30" t="s">
        <v>552</v>
      </c>
      <c r="G43" s="30" t="s">
        <v>553</v>
      </c>
      <c r="H43" s="30">
        <v>1</v>
      </c>
      <c r="I43" s="30" t="s">
        <v>468</v>
      </c>
      <c r="J43" s="34" t="str">
        <f>IF(AND(LEFT(SST_Revisado[[#This Row],[Programa MGA]],4)=LEFT(SST_Revisado[[#This Row],[Producto MGA]],4),LEFT(SST_Revisado[[#This Row],[Producto MGA]],4)=LEFT(SST_Revisado[[#This Row],[Indicador MGA]],4)),"Concuerda","No Concuerda")</f>
        <v>Concuerda</v>
      </c>
    </row>
    <row r="44" spans="1:10" ht="50.1" hidden="1" customHeight="1" x14ac:dyDescent="0.3">
      <c r="A44" s="29" t="s">
        <v>461</v>
      </c>
      <c r="B44" s="30" t="s">
        <v>538</v>
      </c>
      <c r="C44" s="30" t="s">
        <v>539</v>
      </c>
      <c r="D44" s="30" t="s">
        <v>537</v>
      </c>
      <c r="E44" s="30" t="s">
        <v>301</v>
      </c>
      <c r="F44" s="30" t="s">
        <v>554</v>
      </c>
      <c r="G44" s="30" t="s">
        <v>555</v>
      </c>
      <c r="H44" s="30">
        <v>1</v>
      </c>
      <c r="I44" s="30" t="s">
        <v>468</v>
      </c>
      <c r="J44" s="34" t="str">
        <f>IF(AND(LEFT(SST_Revisado[[#This Row],[Programa MGA]],4)=LEFT(SST_Revisado[[#This Row],[Producto MGA]],4),LEFT(SST_Revisado[[#This Row],[Producto MGA]],4)=LEFT(SST_Revisado[[#This Row],[Indicador MGA]],4)),"Concuerda","No Concuerda")</f>
        <v>Concuerda</v>
      </c>
    </row>
    <row r="45" spans="1:10" ht="50.1" hidden="1" customHeight="1" x14ac:dyDescent="0.3">
      <c r="A45" s="29" t="s">
        <v>461</v>
      </c>
      <c r="B45" s="30" t="s">
        <v>538</v>
      </c>
      <c r="C45" s="30" t="s">
        <v>539</v>
      </c>
      <c r="D45" s="30" t="s">
        <v>537</v>
      </c>
      <c r="E45" s="30" t="s">
        <v>301</v>
      </c>
      <c r="F45" s="30" t="s">
        <v>556</v>
      </c>
      <c r="G45" s="30" t="s">
        <v>557</v>
      </c>
      <c r="H45" s="30">
        <v>3</v>
      </c>
      <c r="I45" s="30" t="s">
        <v>468</v>
      </c>
      <c r="J45" s="34" t="str">
        <f>IF(AND(LEFT(SST_Revisado[[#This Row],[Programa MGA]],4)=LEFT(SST_Revisado[[#This Row],[Producto MGA]],4),LEFT(SST_Revisado[[#This Row],[Producto MGA]],4)=LEFT(SST_Revisado[[#This Row],[Indicador MGA]],4)),"Concuerda","No Concuerda")</f>
        <v>Concuerda</v>
      </c>
    </row>
    <row r="46" spans="1:10" ht="50.1" hidden="1" customHeight="1" x14ac:dyDescent="0.3">
      <c r="A46" s="29" t="s">
        <v>461</v>
      </c>
      <c r="B46" s="30" t="s">
        <v>538</v>
      </c>
      <c r="C46" s="30" t="s">
        <v>539</v>
      </c>
      <c r="D46" s="30" t="s">
        <v>537</v>
      </c>
      <c r="E46" s="30" t="s">
        <v>301</v>
      </c>
      <c r="F46" s="30" t="s">
        <v>558</v>
      </c>
      <c r="G46" s="30" t="s">
        <v>559</v>
      </c>
      <c r="H46" s="30">
        <v>1</v>
      </c>
      <c r="I46" s="30" t="s">
        <v>468</v>
      </c>
      <c r="J46" s="34" t="str">
        <f>IF(AND(LEFT(SST_Revisado[[#This Row],[Programa MGA]],4)=LEFT(SST_Revisado[[#This Row],[Producto MGA]],4),LEFT(SST_Revisado[[#This Row],[Producto MGA]],4)=LEFT(SST_Revisado[[#This Row],[Indicador MGA]],4)),"Concuerda","No Concuerda")</f>
        <v>Concuerda</v>
      </c>
    </row>
    <row r="47" spans="1:10" ht="50.1" hidden="1" customHeight="1" x14ac:dyDescent="0.3">
      <c r="A47" s="29" t="s">
        <v>461</v>
      </c>
      <c r="B47" s="30" t="s">
        <v>538</v>
      </c>
      <c r="C47" s="30" t="s">
        <v>539</v>
      </c>
      <c r="D47" s="30" t="s">
        <v>537</v>
      </c>
      <c r="E47" s="30" t="s">
        <v>301</v>
      </c>
      <c r="F47" s="30" t="s">
        <v>560</v>
      </c>
      <c r="G47" s="30" t="s">
        <v>561</v>
      </c>
      <c r="H47" s="30">
        <v>2</v>
      </c>
      <c r="I47" s="30" t="s">
        <v>468</v>
      </c>
      <c r="J47" s="34" t="str">
        <f>IF(AND(LEFT(SST_Revisado[[#This Row],[Programa MGA]],4)=LEFT(SST_Revisado[[#This Row],[Producto MGA]],4),LEFT(SST_Revisado[[#This Row],[Producto MGA]],4)=LEFT(SST_Revisado[[#This Row],[Indicador MGA]],4)),"Concuerda","No Concuerda")</f>
        <v>Concuerda</v>
      </c>
    </row>
    <row r="48" spans="1:10" ht="50.1" hidden="1" customHeight="1" x14ac:dyDescent="0.3">
      <c r="A48" s="29" t="s">
        <v>461</v>
      </c>
      <c r="B48" s="30" t="s">
        <v>563</v>
      </c>
      <c r="C48" s="30" t="s">
        <v>564</v>
      </c>
      <c r="D48" s="30" t="s">
        <v>562</v>
      </c>
      <c r="E48" s="30" t="s">
        <v>316</v>
      </c>
      <c r="F48" s="30" t="s">
        <v>317</v>
      </c>
      <c r="G48" s="30" t="s">
        <v>318</v>
      </c>
      <c r="H48" s="30">
        <v>500</v>
      </c>
      <c r="I48" s="30" t="s">
        <v>468</v>
      </c>
      <c r="J48" s="34" t="str">
        <f>IF(AND(LEFT(SST_Revisado[[#This Row],[Programa MGA]],4)=LEFT(SST_Revisado[[#This Row],[Producto MGA]],4),LEFT(SST_Revisado[[#This Row],[Producto MGA]],4)=LEFT(SST_Revisado[[#This Row],[Indicador MGA]],4)),"Concuerda","No Concuerda")</f>
        <v>Concuerda</v>
      </c>
    </row>
    <row r="49" spans="1:10" ht="50.1" hidden="1" customHeight="1" x14ac:dyDescent="0.3">
      <c r="A49" s="29" t="s">
        <v>461</v>
      </c>
      <c r="B49" s="30" t="s">
        <v>563</v>
      </c>
      <c r="C49" s="30" t="s">
        <v>564</v>
      </c>
      <c r="D49" s="30" t="s">
        <v>562</v>
      </c>
      <c r="E49" s="30" t="s">
        <v>565</v>
      </c>
      <c r="F49" s="30" t="s">
        <v>317</v>
      </c>
      <c r="G49" s="30" t="s">
        <v>566</v>
      </c>
      <c r="H49" s="30">
        <v>200</v>
      </c>
      <c r="I49" s="30" t="s">
        <v>468</v>
      </c>
      <c r="J49" s="34" t="str">
        <f>IF(AND(LEFT(SST_Revisado[[#This Row],[Programa MGA]],4)=LEFT(SST_Revisado[[#This Row],[Producto MGA]],4),LEFT(SST_Revisado[[#This Row],[Producto MGA]],4)=LEFT(SST_Revisado[[#This Row],[Indicador MGA]],4)),"Concuerda","No Concuerda")</f>
        <v>Concuerda</v>
      </c>
    </row>
    <row r="50" spans="1:10" ht="50.1" hidden="1" customHeight="1" x14ac:dyDescent="0.3">
      <c r="A50" s="29" t="s">
        <v>461</v>
      </c>
      <c r="B50" s="30" t="s">
        <v>563</v>
      </c>
      <c r="C50" s="30" t="s">
        <v>564</v>
      </c>
      <c r="D50" s="30" t="s">
        <v>562</v>
      </c>
      <c r="E50" s="30" t="s">
        <v>316</v>
      </c>
      <c r="F50" s="30" t="s">
        <v>567</v>
      </c>
      <c r="G50" s="30" t="s">
        <v>568</v>
      </c>
      <c r="H50" s="30">
        <v>300</v>
      </c>
      <c r="I50" s="30" t="s">
        <v>468</v>
      </c>
      <c r="J50" s="34" t="str">
        <f>IF(AND(LEFT(SST_Revisado[[#This Row],[Programa MGA]],4)=LEFT(SST_Revisado[[#This Row],[Producto MGA]],4),LEFT(SST_Revisado[[#This Row],[Producto MGA]],4)=LEFT(SST_Revisado[[#This Row],[Indicador MGA]],4)),"Concuerda","No Concuerda")</f>
        <v>Concuerda</v>
      </c>
    </row>
    <row r="51" spans="1:10" ht="50.1" hidden="1" customHeight="1" x14ac:dyDescent="0.3">
      <c r="A51" s="29" t="s">
        <v>461</v>
      </c>
      <c r="B51" s="30" t="s">
        <v>563</v>
      </c>
      <c r="C51" s="30" t="s">
        <v>564</v>
      </c>
      <c r="D51" s="30" t="s">
        <v>562</v>
      </c>
      <c r="E51" s="30" t="s">
        <v>316</v>
      </c>
      <c r="F51" s="30" t="s">
        <v>569</v>
      </c>
      <c r="G51" s="30" t="s">
        <v>570</v>
      </c>
      <c r="H51" s="30">
        <v>500</v>
      </c>
      <c r="I51" s="30" t="s">
        <v>468</v>
      </c>
      <c r="J51" s="34" t="str">
        <f>IF(AND(LEFT(SST_Revisado[[#This Row],[Programa MGA]],4)=LEFT(SST_Revisado[[#This Row],[Producto MGA]],4),LEFT(SST_Revisado[[#This Row],[Producto MGA]],4)=LEFT(SST_Revisado[[#This Row],[Indicador MGA]],4)),"Concuerda","No Concuerda")</f>
        <v>Concuerda</v>
      </c>
    </row>
    <row r="52" spans="1:10" ht="50.1" hidden="1" customHeight="1" x14ac:dyDescent="0.3">
      <c r="A52" s="29" t="s">
        <v>461</v>
      </c>
      <c r="B52" s="30" t="s">
        <v>563</v>
      </c>
      <c r="C52" s="30" t="s">
        <v>564</v>
      </c>
      <c r="D52" s="30" t="s">
        <v>562</v>
      </c>
      <c r="E52" s="30" t="s">
        <v>565</v>
      </c>
      <c r="F52" s="30" t="s">
        <v>569</v>
      </c>
      <c r="G52" s="30" t="s">
        <v>571</v>
      </c>
      <c r="H52" s="30">
        <v>150</v>
      </c>
      <c r="I52" s="30" t="s">
        <v>468</v>
      </c>
      <c r="J52" s="34" t="str">
        <f>IF(AND(LEFT(SST_Revisado[[#This Row],[Programa MGA]],4)=LEFT(SST_Revisado[[#This Row],[Producto MGA]],4),LEFT(SST_Revisado[[#This Row],[Producto MGA]],4)=LEFT(SST_Revisado[[#This Row],[Indicador MGA]],4)),"Concuerda","No Concuerda")</f>
        <v>Concuerda</v>
      </c>
    </row>
    <row r="53" spans="1:10" ht="50.1" hidden="1" customHeight="1" x14ac:dyDescent="0.3">
      <c r="A53" s="29" t="s">
        <v>461</v>
      </c>
      <c r="B53" s="30" t="s">
        <v>563</v>
      </c>
      <c r="C53" s="30" t="s">
        <v>564</v>
      </c>
      <c r="D53" s="30" t="s">
        <v>562</v>
      </c>
      <c r="E53" s="30" t="s">
        <v>316</v>
      </c>
      <c r="F53" s="30" t="s">
        <v>572</v>
      </c>
      <c r="G53" s="30" t="s">
        <v>573</v>
      </c>
      <c r="H53" s="30">
        <v>2000</v>
      </c>
      <c r="I53" s="30" t="s">
        <v>468</v>
      </c>
      <c r="J53" s="34" t="str">
        <f>IF(AND(LEFT(SST_Revisado[[#This Row],[Programa MGA]],4)=LEFT(SST_Revisado[[#This Row],[Producto MGA]],4),LEFT(SST_Revisado[[#This Row],[Producto MGA]],4)=LEFT(SST_Revisado[[#This Row],[Indicador MGA]],4)),"Concuerda","No Concuerda")</f>
        <v>Concuerda</v>
      </c>
    </row>
    <row r="54" spans="1:10" ht="50.1" hidden="1" customHeight="1" x14ac:dyDescent="0.3">
      <c r="A54" s="29" t="s">
        <v>461</v>
      </c>
      <c r="B54" s="30" t="s">
        <v>563</v>
      </c>
      <c r="C54" s="30" t="s">
        <v>564</v>
      </c>
      <c r="D54" s="30" t="s">
        <v>562</v>
      </c>
      <c r="E54" s="30" t="s">
        <v>574</v>
      </c>
      <c r="F54" s="30" t="s">
        <v>575</v>
      </c>
      <c r="G54" s="30" t="s">
        <v>576</v>
      </c>
      <c r="H54" s="30">
        <v>1</v>
      </c>
      <c r="I54" s="30" t="s">
        <v>468</v>
      </c>
      <c r="J54" s="34" t="str">
        <f>IF(AND(LEFT(SST_Revisado[[#This Row],[Programa MGA]],4)=LEFT(SST_Revisado[[#This Row],[Producto MGA]],4),LEFT(SST_Revisado[[#This Row],[Producto MGA]],4)=LEFT(SST_Revisado[[#This Row],[Indicador MGA]],4)),"Concuerda","No Concuerda")</f>
        <v>Concuerda</v>
      </c>
    </row>
    <row r="55" spans="1:10" ht="50.1" hidden="1" customHeight="1" x14ac:dyDescent="0.3">
      <c r="A55" s="29" t="s">
        <v>461</v>
      </c>
      <c r="B55" s="30" t="s">
        <v>578</v>
      </c>
      <c r="C55" s="30" t="s">
        <v>579</v>
      </c>
      <c r="D55" s="30" t="s">
        <v>577</v>
      </c>
      <c r="E55" s="30" t="s">
        <v>580</v>
      </c>
      <c r="F55" s="30" t="s">
        <v>581</v>
      </c>
      <c r="G55" s="30" t="s">
        <v>582</v>
      </c>
      <c r="H55" s="30">
        <v>10</v>
      </c>
      <c r="I55" s="30" t="s">
        <v>468</v>
      </c>
      <c r="J55" s="34" t="str">
        <f>IF(AND(LEFT(SST_Revisado[[#This Row],[Programa MGA]],4)=LEFT(SST_Revisado[[#This Row],[Producto MGA]],4),LEFT(SST_Revisado[[#This Row],[Producto MGA]],4)=LEFT(SST_Revisado[[#This Row],[Indicador MGA]],4)),"Concuerda","No Concuerda")</f>
        <v>Concuerda</v>
      </c>
    </row>
    <row r="56" spans="1:10" ht="50.1" hidden="1" customHeight="1" x14ac:dyDescent="0.3">
      <c r="A56" s="29" t="s">
        <v>461</v>
      </c>
      <c r="B56" s="30" t="s">
        <v>578</v>
      </c>
      <c r="C56" s="30" t="s">
        <v>579</v>
      </c>
      <c r="D56" s="30" t="s">
        <v>577</v>
      </c>
      <c r="E56" s="30" t="s">
        <v>580</v>
      </c>
      <c r="F56" s="30" t="s">
        <v>583</v>
      </c>
      <c r="G56" s="30" t="s">
        <v>584</v>
      </c>
      <c r="H56" s="30">
        <v>1</v>
      </c>
      <c r="I56" s="30" t="s">
        <v>468</v>
      </c>
      <c r="J56" s="34" t="str">
        <f>IF(AND(LEFT(SST_Revisado[[#This Row],[Programa MGA]],4)=LEFT(SST_Revisado[[#This Row],[Producto MGA]],4),LEFT(SST_Revisado[[#This Row],[Producto MGA]],4)=LEFT(SST_Revisado[[#This Row],[Indicador MGA]],4)),"Concuerda","No Concuerda")</f>
        <v>Concuerda</v>
      </c>
    </row>
    <row r="57" spans="1:10" ht="50.1" hidden="1" customHeight="1" x14ac:dyDescent="0.3">
      <c r="A57" s="29" t="s">
        <v>461</v>
      </c>
      <c r="B57" s="30" t="s">
        <v>578</v>
      </c>
      <c r="C57" s="30" t="s">
        <v>585</v>
      </c>
      <c r="D57" s="30" t="s">
        <v>577</v>
      </c>
      <c r="E57" s="30" t="s">
        <v>586</v>
      </c>
      <c r="F57" s="30" t="s">
        <v>587</v>
      </c>
      <c r="G57" s="30" t="s">
        <v>588</v>
      </c>
      <c r="H57" s="30">
        <v>6000</v>
      </c>
      <c r="I57" s="30" t="s">
        <v>468</v>
      </c>
      <c r="J57" s="34" t="str">
        <f>IF(AND(LEFT(SST_Revisado[[#This Row],[Programa MGA]],4)=LEFT(SST_Revisado[[#This Row],[Producto MGA]],4),LEFT(SST_Revisado[[#This Row],[Producto MGA]],4)=LEFT(SST_Revisado[[#This Row],[Indicador MGA]],4)),"Concuerda","No Concuerda")</f>
        <v>Concuerda</v>
      </c>
    </row>
    <row r="58" spans="1:10" ht="50.1" hidden="1" customHeight="1" x14ac:dyDescent="0.3">
      <c r="A58" s="29" t="s">
        <v>461</v>
      </c>
      <c r="B58" s="30" t="s">
        <v>578</v>
      </c>
      <c r="C58" s="30" t="s">
        <v>585</v>
      </c>
      <c r="D58" s="30" t="s">
        <v>577</v>
      </c>
      <c r="E58" s="30" t="s">
        <v>589</v>
      </c>
      <c r="F58" s="30" t="s">
        <v>587</v>
      </c>
      <c r="G58" s="30" t="s">
        <v>590</v>
      </c>
      <c r="H58" s="30">
        <v>3000</v>
      </c>
      <c r="I58" s="30" t="s">
        <v>468</v>
      </c>
      <c r="J58" s="34" t="str">
        <f>IF(AND(LEFT(SST_Revisado[[#This Row],[Programa MGA]],4)=LEFT(SST_Revisado[[#This Row],[Producto MGA]],4),LEFT(SST_Revisado[[#This Row],[Producto MGA]],4)=LEFT(SST_Revisado[[#This Row],[Indicador MGA]],4)),"Concuerda","No Concuerda")</f>
        <v>Concuerda</v>
      </c>
    </row>
    <row r="59" spans="1:10" ht="50.1" hidden="1" customHeight="1" x14ac:dyDescent="0.3">
      <c r="A59" s="29" t="s">
        <v>461</v>
      </c>
      <c r="B59" s="30" t="s">
        <v>578</v>
      </c>
      <c r="C59" s="30" t="s">
        <v>585</v>
      </c>
      <c r="D59" s="30" t="s">
        <v>577</v>
      </c>
      <c r="E59" s="30" t="s">
        <v>589</v>
      </c>
      <c r="F59" s="30" t="s">
        <v>587</v>
      </c>
      <c r="G59" s="30" t="s">
        <v>591</v>
      </c>
      <c r="H59" s="30">
        <v>3000</v>
      </c>
      <c r="I59" s="30" t="s">
        <v>468</v>
      </c>
      <c r="J59" s="34" t="str">
        <f>IF(AND(LEFT(SST_Revisado[[#This Row],[Programa MGA]],4)=LEFT(SST_Revisado[[#This Row],[Producto MGA]],4),LEFT(SST_Revisado[[#This Row],[Producto MGA]],4)=LEFT(SST_Revisado[[#This Row],[Indicador MGA]],4)),"Concuerda","No Concuerda")</f>
        <v>Concuerda</v>
      </c>
    </row>
    <row r="60" spans="1:10" ht="50.1" hidden="1" customHeight="1" x14ac:dyDescent="0.3">
      <c r="A60" s="29" t="s">
        <v>461</v>
      </c>
      <c r="B60" s="30" t="s">
        <v>578</v>
      </c>
      <c r="C60" s="30" t="s">
        <v>585</v>
      </c>
      <c r="D60" s="30" t="s">
        <v>577</v>
      </c>
      <c r="E60" s="30" t="s">
        <v>586</v>
      </c>
      <c r="F60" s="30" t="s">
        <v>592</v>
      </c>
      <c r="G60" s="30" t="s">
        <v>593</v>
      </c>
      <c r="H60" s="30">
        <v>20</v>
      </c>
      <c r="I60" s="30" t="s">
        <v>468</v>
      </c>
      <c r="J60" s="34" t="str">
        <f>IF(AND(LEFT(SST_Revisado[[#This Row],[Programa MGA]],4)=LEFT(SST_Revisado[[#This Row],[Producto MGA]],4),LEFT(SST_Revisado[[#This Row],[Producto MGA]],4)=LEFT(SST_Revisado[[#This Row],[Indicador MGA]],4)),"Concuerda","No Concuerda")</f>
        <v>Concuerda</v>
      </c>
    </row>
    <row r="61" spans="1:10" ht="50.1" hidden="1" customHeight="1" x14ac:dyDescent="0.3">
      <c r="A61" s="29" t="s">
        <v>461</v>
      </c>
      <c r="B61" s="30" t="s">
        <v>578</v>
      </c>
      <c r="C61" s="30" t="s">
        <v>585</v>
      </c>
      <c r="D61" s="30" t="s">
        <v>577</v>
      </c>
      <c r="E61" s="30" t="s">
        <v>586</v>
      </c>
      <c r="F61" s="30" t="s">
        <v>594</v>
      </c>
      <c r="G61" s="30" t="s">
        <v>595</v>
      </c>
      <c r="H61" s="30">
        <v>5</v>
      </c>
      <c r="I61" s="30" t="s">
        <v>468</v>
      </c>
      <c r="J61" s="34" t="str">
        <f>IF(AND(LEFT(SST_Revisado[[#This Row],[Programa MGA]],4)=LEFT(SST_Revisado[[#This Row],[Producto MGA]],4),LEFT(SST_Revisado[[#This Row],[Producto MGA]],4)=LEFT(SST_Revisado[[#This Row],[Indicador MGA]],4)),"Concuerda","No Concuerda")</f>
        <v>Concuerda</v>
      </c>
    </row>
    <row r="62" spans="1:10" ht="50.1" hidden="1" customHeight="1" x14ac:dyDescent="0.3">
      <c r="A62" s="29" t="s">
        <v>461</v>
      </c>
      <c r="B62" s="30" t="s">
        <v>578</v>
      </c>
      <c r="C62" s="30" t="s">
        <v>585</v>
      </c>
      <c r="D62" s="30" t="s">
        <v>577</v>
      </c>
      <c r="E62" s="30" t="s">
        <v>586</v>
      </c>
      <c r="F62" s="30" t="s">
        <v>596</v>
      </c>
      <c r="G62" s="30" t="s">
        <v>597</v>
      </c>
      <c r="H62" s="30">
        <v>2</v>
      </c>
      <c r="I62" s="30" t="s">
        <v>468</v>
      </c>
      <c r="J62" s="34" t="str">
        <f>IF(AND(LEFT(SST_Revisado[[#This Row],[Programa MGA]],4)=LEFT(SST_Revisado[[#This Row],[Producto MGA]],4),LEFT(SST_Revisado[[#This Row],[Producto MGA]],4)=LEFT(SST_Revisado[[#This Row],[Indicador MGA]],4)),"Concuerda","No Concuerda")</f>
        <v>Concuerda</v>
      </c>
    </row>
    <row r="63" spans="1:10" ht="50.1" hidden="1" customHeight="1" x14ac:dyDescent="0.3">
      <c r="A63" s="29" t="s">
        <v>461</v>
      </c>
      <c r="B63" s="30" t="s">
        <v>578</v>
      </c>
      <c r="C63" s="30" t="s">
        <v>585</v>
      </c>
      <c r="D63" s="30" t="s">
        <v>577</v>
      </c>
      <c r="E63" s="30" t="s">
        <v>586</v>
      </c>
      <c r="F63" s="30" t="s">
        <v>598</v>
      </c>
      <c r="G63" s="30" t="s">
        <v>599</v>
      </c>
      <c r="H63" s="30">
        <v>5</v>
      </c>
      <c r="I63" s="30" t="s">
        <v>468</v>
      </c>
      <c r="J63" s="34" t="str">
        <f>IF(AND(LEFT(SST_Revisado[[#This Row],[Programa MGA]],4)=LEFT(SST_Revisado[[#This Row],[Producto MGA]],4),LEFT(SST_Revisado[[#This Row],[Producto MGA]],4)=LEFT(SST_Revisado[[#This Row],[Indicador MGA]],4)),"Concuerda","No Concuerda")</f>
        <v>Concuerda</v>
      </c>
    </row>
    <row r="64" spans="1:10" ht="50.1" hidden="1" customHeight="1" x14ac:dyDescent="0.3">
      <c r="A64" s="29" t="s">
        <v>461</v>
      </c>
      <c r="B64" s="30" t="s">
        <v>578</v>
      </c>
      <c r="C64" s="30" t="s">
        <v>585</v>
      </c>
      <c r="D64" s="30" t="s">
        <v>577</v>
      </c>
      <c r="E64" s="30" t="s">
        <v>586</v>
      </c>
      <c r="F64" s="30" t="s">
        <v>600</v>
      </c>
      <c r="G64" s="30" t="s">
        <v>601</v>
      </c>
      <c r="H64" s="30">
        <v>10</v>
      </c>
      <c r="I64" s="30" t="s">
        <v>468</v>
      </c>
      <c r="J64" s="34" t="str">
        <f>IF(AND(LEFT(SST_Revisado[[#This Row],[Programa MGA]],4)=LEFT(SST_Revisado[[#This Row],[Producto MGA]],4),LEFT(SST_Revisado[[#This Row],[Producto MGA]],4)=LEFT(SST_Revisado[[#This Row],[Indicador MGA]],4)),"Concuerda","No Concuerda")</f>
        <v>Concuerda</v>
      </c>
    </row>
    <row r="65" spans="1:10" ht="50.1" hidden="1" customHeight="1" x14ac:dyDescent="0.3">
      <c r="A65" s="29" t="s">
        <v>461</v>
      </c>
      <c r="B65" s="30" t="s">
        <v>578</v>
      </c>
      <c r="C65" s="30" t="s">
        <v>585</v>
      </c>
      <c r="D65" s="30" t="s">
        <v>577</v>
      </c>
      <c r="E65" s="30" t="s">
        <v>586</v>
      </c>
      <c r="F65" s="30" t="s">
        <v>602</v>
      </c>
      <c r="G65" s="30" t="s">
        <v>603</v>
      </c>
      <c r="H65" s="30">
        <v>2</v>
      </c>
      <c r="I65" s="30" t="s">
        <v>468</v>
      </c>
      <c r="J65" s="34" t="str">
        <f>IF(AND(LEFT(SST_Revisado[[#This Row],[Programa MGA]],4)=LEFT(SST_Revisado[[#This Row],[Producto MGA]],4),LEFT(SST_Revisado[[#This Row],[Producto MGA]],4)=LEFT(SST_Revisado[[#This Row],[Indicador MGA]],4)),"Concuerda","No Concuerda")</f>
        <v>Concuerda</v>
      </c>
    </row>
    <row r="66" spans="1:10" ht="50.1" hidden="1" customHeight="1" x14ac:dyDescent="0.3">
      <c r="A66" s="29" t="s">
        <v>461</v>
      </c>
      <c r="B66" s="30" t="s">
        <v>578</v>
      </c>
      <c r="C66" s="30" t="s">
        <v>585</v>
      </c>
      <c r="D66" s="30" t="s">
        <v>577</v>
      </c>
      <c r="E66" s="30" t="s">
        <v>586</v>
      </c>
      <c r="F66" s="30" t="s">
        <v>604</v>
      </c>
      <c r="G66" s="30" t="s">
        <v>605</v>
      </c>
      <c r="H66" s="30">
        <v>50</v>
      </c>
      <c r="I66" s="30" t="s">
        <v>468</v>
      </c>
      <c r="J66" s="34" t="str">
        <f>IF(AND(LEFT(SST_Revisado[[#This Row],[Programa MGA]],4)=LEFT(SST_Revisado[[#This Row],[Producto MGA]],4),LEFT(SST_Revisado[[#This Row],[Producto MGA]],4)=LEFT(SST_Revisado[[#This Row],[Indicador MGA]],4)),"Concuerda","No Concuerda")</f>
        <v>Concuerda</v>
      </c>
    </row>
    <row r="67" spans="1:10" ht="50.1" hidden="1" customHeight="1" x14ac:dyDescent="0.3">
      <c r="A67" s="29" t="s">
        <v>461</v>
      </c>
      <c r="B67" s="30" t="s">
        <v>578</v>
      </c>
      <c r="C67" s="30" t="s">
        <v>585</v>
      </c>
      <c r="D67" s="30" t="s">
        <v>577</v>
      </c>
      <c r="E67" s="30" t="s">
        <v>586</v>
      </c>
      <c r="F67" s="30" t="s">
        <v>606</v>
      </c>
      <c r="G67" s="30" t="s">
        <v>607</v>
      </c>
      <c r="H67" s="30">
        <v>5</v>
      </c>
      <c r="I67" s="30" t="s">
        <v>468</v>
      </c>
      <c r="J67" s="34" t="str">
        <f>IF(AND(LEFT(SST_Revisado[[#This Row],[Programa MGA]],4)=LEFT(SST_Revisado[[#This Row],[Producto MGA]],4),LEFT(SST_Revisado[[#This Row],[Producto MGA]],4)=LEFT(SST_Revisado[[#This Row],[Indicador MGA]],4)),"Concuerda","No Concuerda")</f>
        <v>Concuerda</v>
      </c>
    </row>
    <row r="68" spans="1:10" ht="50.1" hidden="1" customHeight="1" x14ac:dyDescent="0.3">
      <c r="A68" s="29" t="s">
        <v>461</v>
      </c>
      <c r="B68" s="30" t="s">
        <v>578</v>
      </c>
      <c r="C68" s="30" t="s">
        <v>585</v>
      </c>
      <c r="D68" s="30" t="s">
        <v>577</v>
      </c>
      <c r="E68" s="30" t="s">
        <v>586</v>
      </c>
      <c r="F68" s="30" t="s">
        <v>608</v>
      </c>
      <c r="G68" s="30" t="s">
        <v>609</v>
      </c>
      <c r="H68" s="30">
        <v>10</v>
      </c>
      <c r="I68" s="30" t="s">
        <v>468</v>
      </c>
      <c r="J68" s="34" t="str">
        <f>IF(AND(LEFT(SST_Revisado[[#This Row],[Programa MGA]],4)=LEFT(SST_Revisado[[#This Row],[Producto MGA]],4),LEFT(SST_Revisado[[#This Row],[Producto MGA]],4)=LEFT(SST_Revisado[[#This Row],[Indicador MGA]],4)),"Concuerda","No Concuerda")</f>
        <v>Concuerda</v>
      </c>
    </row>
    <row r="69" spans="1:10" ht="50.1" hidden="1" customHeight="1" x14ac:dyDescent="0.3">
      <c r="A69" s="29" t="s">
        <v>461</v>
      </c>
      <c r="B69" s="30" t="s">
        <v>578</v>
      </c>
      <c r="C69" s="30" t="s">
        <v>585</v>
      </c>
      <c r="D69" s="30" t="s">
        <v>577</v>
      </c>
      <c r="E69" s="30" t="s">
        <v>586</v>
      </c>
      <c r="F69" s="30" t="s">
        <v>610</v>
      </c>
      <c r="G69" s="30" t="s">
        <v>611</v>
      </c>
      <c r="H69" s="30">
        <v>50</v>
      </c>
      <c r="I69" s="30" t="s">
        <v>468</v>
      </c>
      <c r="J69" s="34" t="str">
        <f>IF(AND(LEFT(SST_Revisado[[#This Row],[Programa MGA]],4)=LEFT(SST_Revisado[[#This Row],[Producto MGA]],4),LEFT(SST_Revisado[[#This Row],[Producto MGA]],4)=LEFT(SST_Revisado[[#This Row],[Indicador MGA]],4)),"Concuerda","No Concuerda")</f>
        <v>Concuerda</v>
      </c>
    </row>
    <row r="70" spans="1:10" ht="50.1" hidden="1" customHeight="1" x14ac:dyDescent="0.3">
      <c r="A70" s="29" t="s">
        <v>461</v>
      </c>
      <c r="B70" s="30" t="s">
        <v>578</v>
      </c>
      <c r="C70" s="30" t="s">
        <v>585</v>
      </c>
      <c r="D70" s="30" t="s">
        <v>577</v>
      </c>
      <c r="E70" s="30" t="s">
        <v>586</v>
      </c>
      <c r="F70" s="30" t="s">
        <v>612</v>
      </c>
      <c r="G70" s="30" t="s">
        <v>613</v>
      </c>
      <c r="H70" s="30">
        <v>1</v>
      </c>
      <c r="I70" s="30" t="s">
        <v>468</v>
      </c>
      <c r="J70" s="34" t="str">
        <f>IF(AND(LEFT(SST_Revisado[[#This Row],[Programa MGA]],4)=LEFT(SST_Revisado[[#This Row],[Producto MGA]],4),LEFT(SST_Revisado[[#This Row],[Producto MGA]],4)=LEFT(SST_Revisado[[#This Row],[Indicador MGA]],4)),"Concuerda","No Concuerda")</f>
        <v>Concuerda</v>
      </c>
    </row>
    <row r="71" spans="1:10" ht="50.1" hidden="1" customHeight="1" x14ac:dyDescent="0.3">
      <c r="A71" s="31" t="s">
        <v>461</v>
      </c>
      <c r="B71" s="32" t="s">
        <v>578</v>
      </c>
      <c r="C71" s="32" t="s">
        <v>585</v>
      </c>
      <c r="D71" s="32" t="s">
        <v>577</v>
      </c>
      <c r="E71" s="32" t="s">
        <v>586</v>
      </c>
      <c r="F71" s="32" t="s">
        <v>614</v>
      </c>
      <c r="G71" s="32" t="s">
        <v>615</v>
      </c>
      <c r="H71" s="32">
        <v>3</v>
      </c>
      <c r="I71" s="30" t="s">
        <v>468</v>
      </c>
      <c r="J71" s="35" t="str">
        <f>IF(AND(LEFT(SST_Revisado[[#This Row],[Programa MGA]],4)=LEFT(SST_Revisado[[#This Row],[Producto MGA]],4),LEFT(SST_Revisado[[#This Row],[Producto MGA]],4)=LEFT(SST_Revisado[[#This Row],[Indicador MGA]],4)),"Concuerda","No Concuerda")</f>
        <v>Concuerda</v>
      </c>
    </row>
  </sheetData>
  <mergeCells count="3">
    <mergeCell ref="A1:I1"/>
    <mergeCell ref="A2:I2"/>
    <mergeCell ref="B3:I3"/>
  </mergeCells>
  <phoneticPr fontId="3" type="noConversion"/>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K119"/>
  <sheetViews>
    <sheetView zoomScale="60" zoomScaleNormal="60" workbookViewId="0">
      <selection activeCell="C66" sqref="C66"/>
    </sheetView>
  </sheetViews>
  <sheetFormatPr baseColWidth="10" defaultColWidth="11.44140625" defaultRowHeight="14.4" x14ac:dyDescent="0.3"/>
  <cols>
    <col min="1" max="1" width="40.6640625" style="1"/>
    <col min="2" max="2" width="19.77734375" style="1" customWidth="1"/>
    <col min="3" max="4" width="40.6640625" style="1"/>
    <col min="5" max="5" width="37" style="1" customWidth="1"/>
    <col min="6" max="7" width="40.6640625" style="1"/>
    <col min="8" max="8" width="16.109375" style="1" customWidth="1"/>
    <col min="9" max="9" width="26.109375" style="1" customWidth="1"/>
    <col min="10" max="10" width="40.6640625" style="1"/>
    <col min="11" max="11" width="0" style="1" hidden="1" customWidth="1"/>
    <col min="12" max="16384" width="11.44140625" style="1"/>
  </cols>
  <sheetData>
    <row r="1" spans="1:11" s="4" customFormat="1" ht="91.95" customHeight="1" x14ac:dyDescent="0.3">
      <c r="A1" s="70" t="s">
        <v>0</v>
      </c>
      <c r="B1" s="70"/>
      <c r="C1" s="70"/>
      <c r="D1" s="70"/>
      <c r="E1" s="70"/>
      <c r="F1" s="70"/>
      <c r="G1" s="70"/>
      <c r="H1" s="70"/>
      <c r="I1" s="70"/>
      <c r="J1" s="70"/>
      <c r="K1" s="1"/>
    </row>
    <row r="2" spans="1:11" ht="38.4" customHeight="1" x14ac:dyDescent="0.3">
      <c r="A2" s="75" t="s">
        <v>616</v>
      </c>
      <c r="B2" s="75"/>
      <c r="C2" s="75"/>
      <c r="D2" s="75"/>
      <c r="E2" s="75"/>
      <c r="F2" s="75"/>
      <c r="G2" s="75"/>
      <c r="H2" s="75"/>
      <c r="I2" s="75"/>
      <c r="J2" s="75"/>
    </row>
    <row r="3" spans="1:11" ht="78.599999999999994" customHeight="1" x14ac:dyDescent="0.3">
      <c r="A3" s="76" t="s">
        <v>2</v>
      </c>
      <c r="B3" s="76"/>
      <c r="C3" s="77" t="s">
        <v>617</v>
      </c>
      <c r="D3" s="78"/>
      <c r="E3" s="78"/>
      <c r="F3" s="78"/>
      <c r="G3" s="78"/>
      <c r="H3" s="78"/>
      <c r="I3" s="78"/>
      <c r="J3" s="79"/>
    </row>
    <row r="4" spans="1:11" ht="27" customHeight="1" x14ac:dyDescent="0.3">
      <c r="A4" s="16"/>
      <c r="B4" s="16"/>
      <c r="C4" s="17"/>
      <c r="D4" s="18"/>
      <c r="E4" s="18"/>
      <c r="F4" s="18"/>
      <c r="G4" s="18"/>
      <c r="H4" s="18"/>
      <c r="I4" s="18"/>
      <c r="J4" s="19"/>
    </row>
    <row r="5" spans="1:11" ht="46.2" customHeight="1" x14ac:dyDescent="0.3">
      <c r="A5" s="27" t="s">
        <v>1122</v>
      </c>
      <c r="B5" s="28" t="s">
        <v>5</v>
      </c>
      <c r="C5" s="28" t="s">
        <v>6</v>
      </c>
      <c r="D5" s="28" t="s">
        <v>4</v>
      </c>
      <c r="E5" s="28" t="s">
        <v>7</v>
      </c>
      <c r="F5" s="28" t="s">
        <v>8</v>
      </c>
      <c r="G5" s="28" t="s">
        <v>9</v>
      </c>
      <c r="H5" s="28" t="s">
        <v>10</v>
      </c>
      <c r="I5" s="28" t="s">
        <v>11</v>
      </c>
      <c r="J5" s="33" t="s">
        <v>12</v>
      </c>
    </row>
    <row r="6" spans="1:11" ht="50.1" hidden="1" customHeight="1" x14ac:dyDescent="0.3">
      <c r="A6" s="36" t="s">
        <v>618</v>
      </c>
      <c r="B6" s="30" t="s">
        <v>620</v>
      </c>
      <c r="C6" s="37" t="s">
        <v>621</v>
      </c>
      <c r="D6" s="37" t="s">
        <v>619</v>
      </c>
      <c r="E6" s="37" t="s">
        <v>622</v>
      </c>
      <c r="F6" s="37" t="s">
        <v>623</v>
      </c>
      <c r="G6" s="37" t="s">
        <v>624</v>
      </c>
      <c r="H6" s="30">
        <v>2</v>
      </c>
      <c r="I6" s="30" t="s">
        <v>625</v>
      </c>
      <c r="J6" s="34" t="s">
        <v>21</v>
      </c>
    </row>
    <row r="7" spans="1:11" ht="50.1" hidden="1" customHeight="1" x14ac:dyDescent="0.3">
      <c r="A7" s="36" t="s">
        <v>618</v>
      </c>
      <c r="B7" s="30" t="s">
        <v>620</v>
      </c>
      <c r="C7" s="37" t="s">
        <v>621</v>
      </c>
      <c r="D7" s="37" t="s">
        <v>619</v>
      </c>
      <c r="E7" s="37" t="s">
        <v>622</v>
      </c>
      <c r="F7" s="37" t="s">
        <v>626</v>
      </c>
      <c r="G7" s="37" t="s">
        <v>627</v>
      </c>
      <c r="H7" s="30">
        <v>2</v>
      </c>
      <c r="I7" s="30" t="s">
        <v>625</v>
      </c>
      <c r="J7" s="34" t="s">
        <v>21</v>
      </c>
    </row>
    <row r="8" spans="1:11" ht="50.1" hidden="1" customHeight="1" x14ac:dyDescent="0.3">
      <c r="A8" s="36" t="s">
        <v>618</v>
      </c>
      <c r="B8" s="30" t="s">
        <v>620</v>
      </c>
      <c r="C8" s="37" t="s">
        <v>621</v>
      </c>
      <c r="D8" s="37" t="s">
        <v>619</v>
      </c>
      <c r="E8" s="37" t="s">
        <v>628</v>
      </c>
      <c r="F8" s="37" t="s">
        <v>629</v>
      </c>
      <c r="G8" s="37" t="s">
        <v>630</v>
      </c>
      <c r="H8" s="30">
        <v>12308</v>
      </c>
      <c r="I8" s="30" t="s">
        <v>631</v>
      </c>
      <c r="J8" s="34" t="s">
        <v>21</v>
      </c>
    </row>
    <row r="9" spans="1:11" ht="50.1" hidden="1" customHeight="1" x14ac:dyDescent="0.3">
      <c r="A9" s="36" t="s">
        <v>618</v>
      </c>
      <c r="B9" s="30" t="s">
        <v>620</v>
      </c>
      <c r="C9" s="37" t="s">
        <v>633</v>
      </c>
      <c r="D9" s="37" t="s">
        <v>632</v>
      </c>
      <c r="E9" s="37" t="s">
        <v>634</v>
      </c>
      <c r="F9" s="37" t="s">
        <v>635</v>
      </c>
      <c r="G9" s="37" t="s">
        <v>636</v>
      </c>
      <c r="H9" s="30">
        <v>1</v>
      </c>
      <c r="I9" s="30" t="s">
        <v>625</v>
      </c>
      <c r="J9" s="34" t="s">
        <v>21</v>
      </c>
    </row>
    <row r="10" spans="1:11" ht="50.1" hidden="1" customHeight="1" x14ac:dyDescent="0.3">
      <c r="A10" s="36" t="s">
        <v>618</v>
      </c>
      <c r="B10" s="30" t="s">
        <v>620</v>
      </c>
      <c r="C10" s="37" t="s">
        <v>633</v>
      </c>
      <c r="D10" s="37" t="s">
        <v>632</v>
      </c>
      <c r="E10" s="37" t="s">
        <v>634</v>
      </c>
      <c r="F10" s="37" t="s">
        <v>637</v>
      </c>
      <c r="G10" s="37" t="s">
        <v>638</v>
      </c>
      <c r="H10" s="30">
        <v>3</v>
      </c>
      <c r="I10" s="30" t="s">
        <v>625</v>
      </c>
      <c r="J10" s="34" t="s">
        <v>21</v>
      </c>
    </row>
    <row r="11" spans="1:11" ht="50.1" hidden="1" customHeight="1" x14ac:dyDescent="0.3">
      <c r="A11" s="36" t="s">
        <v>618</v>
      </c>
      <c r="B11" s="30" t="s">
        <v>620</v>
      </c>
      <c r="C11" s="37" t="s">
        <v>633</v>
      </c>
      <c r="D11" s="37" t="s">
        <v>632</v>
      </c>
      <c r="E11" s="37" t="s">
        <v>634</v>
      </c>
      <c r="F11" s="37" t="s">
        <v>639</v>
      </c>
      <c r="G11" s="37" t="s">
        <v>640</v>
      </c>
      <c r="H11" s="30">
        <v>2</v>
      </c>
      <c r="I11" s="30" t="s">
        <v>625</v>
      </c>
      <c r="J11" s="34" t="s">
        <v>21</v>
      </c>
    </row>
    <row r="12" spans="1:11" ht="50.1" hidden="1" customHeight="1" x14ac:dyDescent="0.3">
      <c r="A12" s="36" t="s">
        <v>618</v>
      </c>
      <c r="B12" s="30" t="s">
        <v>620</v>
      </c>
      <c r="C12" s="37" t="s">
        <v>633</v>
      </c>
      <c r="D12" s="37" t="s">
        <v>632</v>
      </c>
      <c r="E12" s="37" t="s">
        <v>634</v>
      </c>
      <c r="F12" s="37" t="s">
        <v>641</v>
      </c>
      <c r="G12" s="37" t="s">
        <v>642</v>
      </c>
      <c r="H12" s="30">
        <v>1000</v>
      </c>
      <c r="I12" s="30" t="s">
        <v>625</v>
      </c>
      <c r="J12" s="34" t="s">
        <v>21</v>
      </c>
    </row>
    <row r="13" spans="1:11" ht="50.1" hidden="1" customHeight="1" x14ac:dyDescent="0.3">
      <c r="A13" s="36" t="s">
        <v>618</v>
      </c>
      <c r="B13" s="30" t="s">
        <v>620</v>
      </c>
      <c r="C13" s="37" t="s">
        <v>633</v>
      </c>
      <c r="D13" s="37" t="s">
        <v>632</v>
      </c>
      <c r="E13" s="37" t="s">
        <v>634</v>
      </c>
      <c r="F13" s="37" t="s">
        <v>643</v>
      </c>
      <c r="G13" s="37" t="s">
        <v>644</v>
      </c>
      <c r="H13" s="30">
        <v>3000</v>
      </c>
      <c r="I13" s="30" t="s">
        <v>625</v>
      </c>
      <c r="J13" s="34" t="s">
        <v>21</v>
      </c>
    </row>
    <row r="14" spans="1:11" ht="50.1" hidden="1" customHeight="1" x14ac:dyDescent="0.3">
      <c r="A14" s="36" t="s">
        <v>618</v>
      </c>
      <c r="B14" s="30" t="s">
        <v>620</v>
      </c>
      <c r="C14" s="37" t="s">
        <v>633</v>
      </c>
      <c r="D14" s="37" t="s">
        <v>632</v>
      </c>
      <c r="E14" s="37" t="s">
        <v>634</v>
      </c>
      <c r="F14" s="37" t="s">
        <v>645</v>
      </c>
      <c r="G14" s="37" t="s">
        <v>646</v>
      </c>
      <c r="H14" s="30">
        <v>300</v>
      </c>
      <c r="I14" s="30" t="s">
        <v>625</v>
      </c>
      <c r="J14" s="34" t="s">
        <v>21</v>
      </c>
    </row>
    <row r="15" spans="1:11" ht="50.1" hidden="1" customHeight="1" x14ac:dyDescent="0.3">
      <c r="A15" s="36" t="s">
        <v>618</v>
      </c>
      <c r="B15" s="30" t="s">
        <v>620</v>
      </c>
      <c r="C15" s="37" t="s">
        <v>633</v>
      </c>
      <c r="D15" s="37" t="s">
        <v>647</v>
      </c>
      <c r="E15" s="37" t="s">
        <v>648</v>
      </c>
      <c r="F15" s="37" t="s">
        <v>649</v>
      </c>
      <c r="G15" s="37" t="s">
        <v>650</v>
      </c>
      <c r="H15" s="30">
        <v>300</v>
      </c>
      <c r="I15" s="30" t="s">
        <v>631</v>
      </c>
      <c r="J15" s="34" t="s">
        <v>21</v>
      </c>
    </row>
    <row r="16" spans="1:11" ht="50.1" hidden="1" customHeight="1" x14ac:dyDescent="0.3">
      <c r="A16" s="36" t="s">
        <v>618</v>
      </c>
      <c r="B16" s="30" t="s">
        <v>620</v>
      </c>
      <c r="C16" s="37" t="s">
        <v>633</v>
      </c>
      <c r="D16" s="37" t="s">
        <v>632</v>
      </c>
      <c r="E16" s="37" t="s">
        <v>634</v>
      </c>
      <c r="F16" s="37" t="s">
        <v>651</v>
      </c>
      <c r="G16" s="37" t="s">
        <v>652</v>
      </c>
      <c r="H16" s="30">
        <v>300</v>
      </c>
      <c r="I16" s="30" t="s">
        <v>625</v>
      </c>
      <c r="J16" s="34" t="s">
        <v>21</v>
      </c>
    </row>
    <row r="17" spans="1:10" ht="50.1" hidden="1" customHeight="1" x14ac:dyDescent="0.3">
      <c r="A17" s="36" t="s">
        <v>618</v>
      </c>
      <c r="B17" s="30" t="s">
        <v>620</v>
      </c>
      <c r="C17" s="37" t="s">
        <v>633</v>
      </c>
      <c r="D17" s="37" t="s">
        <v>632</v>
      </c>
      <c r="E17" s="37" t="s">
        <v>634</v>
      </c>
      <c r="F17" s="37" t="s">
        <v>653</v>
      </c>
      <c r="G17" s="37" t="s">
        <v>654</v>
      </c>
      <c r="H17" s="30">
        <v>300</v>
      </c>
      <c r="I17" s="30" t="s">
        <v>625</v>
      </c>
      <c r="J17" s="34" t="s">
        <v>21</v>
      </c>
    </row>
    <row r="18" spans="1:10" ht="50.1" hidden="1" customHeight="1" x14ac:dyDescent="0.3">
      <c r="A18" s="36" t="s">
        <v>618</v>
      </c>
      <c r="B18" s="30" t="s">
        <v>620</v>
      </c>
      <c r="C18" s="37" t="s">
        <v>633</v>
      </c>
      <c r="D18" s="37" t="s">
        <v>632</v>
      </c>
      <c r="E18" s="37" t="s">
        <v>634</v>
      </c>
      <c r="F18" s="37" t="s">
        <v>655</v>
      </c>
      <c r="G18" s="37" t="s">
        <v>656</v>
      </c>
      <c r="H18" s="30">
        <v>300</v>
      </c>
      <c r="I18" s="30" t="s">
        <v>625</v>
      </c>
      <c r="J18" s="34" t="s">
        <v>21</v>
      </c>
    </row>
    <row r="19" spans="1:10" ht="50.1" hidden="1" customHeight="1" x14ac:dyDescent="0.3">
      <c r="A19" s="36" t="s">
        <v>618</v>
      </c>
      <c r="B19" s="30" t="s">
        <v>620</v>
      </c>
      <c r="C19" s="37" t="s">
        <v>658</v>
      </c>
      <c r="D19" s="37" t="s">
        <v>657</v>
      </c>
      <c r="E19" s="37" t="s">
        <v>659</v>
      </c>
      <c r="F19" s="37" t="s">
        <v>660</v>
      </c>
      <c r="G19" s="37" t="s">
        <v>661</v>
      </c>
      <c r="H19" s="30">
        <v>100</v>
      </c>
      <c r="I19" s="30" t="s">
        <v>625</v>
      </c>
      <c r="J19" s="34" t="s">
        <v>21</v>
      </c>
    </row>
    <row r="20" spans="1:10" ht="50.1" hidden="1" customHeight="1" x14ac:dyDescent="0.3">
      <c r="A20" s="36" t="s">
        <v>618</v>
      </c>
      <c r="B20" s="30" t="s">
        <v>620</v>
      </c>
      <c r="C20" s="37" t="s">
        <v>658</v>
      </c>
      <c r="D20" s="37" t="s">
        <v>657</v>
      </c>
      <c r="E20" s="37" t="s">
        <v>662</v>
      </c>
      <c r="F20" s="37" t="s">
        <v>660</v>
      </c>
      <c r="G20" s="37" t="s">
        <v>663</v>
      </c>
      <c r="H20" s="30">
        <v>10</v>
      </c>
      <c r="I20" s="30" t="s">
        <v>631</v>
      </c>
      <c r="J20" s="34" t="s">
        <v>21</v>
      </c>
    </row>
    <row r="21" spans="1:10" ht="50.1" hidden="1" customHeight="1" x14ac:dyDescent="0.3">
      <c r="A21" s="36" t="s">
        <v>618</v>
      </c>
      <c r="B21" s="30" t="s">
        <v>620</v>
      </c>
      <c r="C21" s="37" t="s">
        <v>658</v>
      </c>
      <c r="D21" s="37" t="s">
        <v>657</v>
      </c>
      <c r="E21" s="37" t="s">
        <v>659</v>
      </c>
      <c r="F21" s="37" t="s">
        <v>664</v>
      </c>
      <c r="G21" s="37" t="s">
        <v>665</v>
      </c>
      <c r="H21" s="30">
        <v>2</v>
      </c>
      <c r="I21" s="30" t="s">
        <v>625</v>
      </c>
      <c r="J21" s="34" t="s">
        <v>21</v>
      </c>
    </row>
    <row r="22" spans="1:10" ht="50.1" hidden="1" customHeight="1" x14ac:dyDescent="0.3">
      <c r="A22" s="36" t="s">
        <v>618</v>
      </c>
      <c r="B22" s="30" t="s">
        <v>667</v>
      </c>
      <c r="C22" s="37" t="s">
        <v>668</v>
      </c>
      <c r="D22" s="37" t="s">
        <v>666</v>
      </c>
      <c r="E22" s="37" t="s">
        <v>669</v>
      </c>
      <c r="F22" s="37" t="s">
        <v>670</v>
      </c>
      <c r="G22" s="37" t="s">
        <v>671</v>
      </c>
      <c r="H22" s="30">
        <v>15</v>
      </c>
      <c r="I22" s="30" t="s">
        <v>672</v>
      </c>
      <c r="J22" s="34" t="s">
        <v>21</v>
      </c>
    </row>
    <row r="23" spans="1:10" ht="50.1" hidden="1" customHeight="1" x14ac:dyDescent="0.3">
      <c r="A23" s="36" t="s">
        <v>618</v>
      </c>
      <c r="B23" s="30" t="s">
        <v>667</v>
      </c>
      <c r="C23" s="37" t="s">
        <v>668</v>
      </c>
      <c r="D23" s="37" t="s">
        <v>666</v>
      </c>
      <c r="E23" s="37" t="s">
        <v>669</v>
      </c>
      <c r="F23" s="37" t="s">
        <v>673</v>
      </c>
      <c r="G23" s="37" t="s">
        <v>674</v>
      </c>
      <c r="H23" s="30">
        <v>3</v>
      </c>
      <c r="I23" s="30" t="s">
        <v>672</v>
      </c>
      <c r="J23" s="34" t="s">
        <v>21</v>
      </c>
    </row>
    <row r="24" spans="1:10" ht="50.1" hidden="1" customHeight="1" x14ac:dyDescent="0.3">
      <c r="A24" s="36" t="s">
        <v>618</v>
      </c>
      <c r="B24" s="30" t="s">
        <v>667</v>
      </c>
      <c r="C24" s="37" t="s">
        <v>676</v>
      </c>
      <c r="D24" s="37" t="s">
        <v>675</v>
      </c>
      <c r="E24" s="37" t="s">
        <v>669</v>
      </c>
      <c r="F24" s="37" t="s">
        <v>677</v>
      </c>
      <c r="G24" s="37" t="s">
        <v>678</v>
      </c>
      <c r="H24" s="30">
        <v>10000</v>
      </c>
      <c r="I24" s="30" t="s">
        <v>672</v>
      </c>
      <c r="J24" s="34" t="s">
        <v>21</v>
      </c>
    </row>
    <row r="25" spans="1:10" ht="50.1" hidden="1" customHeight="1" x14ac:dyDescent="0.3">
      <c r="A25" s="36" t="s">
        <v>618</v>
      </c>
      <c r="B25" s="30" t="s">
        <v>667</v>
      </c>
      <c r="C25" s="37" t="s">
        <v>676</v>
      </c>
      <c r="D25" s="37" t="s">
        <v>675</v>
      </c>
      <c r="E25" s="37" t="s">
        <v>669</v>
      </c>
      <c r="F25" s="37" t="s">
        <v>679</v>
      </c>
      <c r="G25" s="37" t="s">
        <v>680</v>
      </c>
      <c r="H25" s="30">
        <v>26</v>
      </c>
      <c r="I25" s="30" t="s">
        <v>672</v>
      </c>
      <c r="J25" s="34" t="s">
        <v>21</v>
      </c>
    </row>
    <row r="26" spans="1:10" ht="50.1" hidden="1" customHeight="1" x14ac:dyDescent="0.3">
      <c r="A26" s="36" t="s">
        <v>618</v>
      </c>
      <c r="B26" s="30" t="s">
        <v>667</v>
      </c>
      <c r="C26" s="37" t="s">
        <v>668</v>
      </c>
      <c r="D26" s="37" t="s">
        <v>675</v>
      </c>
      <c r="E26" s="37" t="s">
        <v>669</v>
      </c>
      <c r="F26" s="37" t="s">
        <v>681</v>
      </c>
      <c r="G26" s="37" t="s">
        <v>682</v>
      </c>
      <c r="H26" s="30">
        <v>150000</v>
      </c>
      <c r="I26" s="30" t="s">
        <v>672</v>
      </c>
      <c r="J26" s="34" t="s">
        <v>21</v>
      </c>
    </row>
    <row r="27" spans="1:10" ht="50.1" hidden="1" customHeight="1" x14ac:dyDescent="0.3">
      <c r="A27" s="36" t="s">
        <v>618</v>
      </c>
      <c r="B27" s="30" t="s">
        <v>667</v>
      </c>
      <c r="C27" s="37" t="s">
        <v>676</v>
      </c>
      <c r="D27" s="37" t="s">
        <v>675</v>
      </c>
      <c r="E27" s="37" t="s">
        <v>669</v>
      </c>
      <c r="F27" s="37" t="s">
        <v>683</v>
      </c>
      <c r="G27" s="37" t="s">
        <v>684</v>
      </c>
      <c r="H27" s="30">
        <v>40000</v>
      </c>
      <c r="I27" s="30" t="s">
        <v>672</v>
      </c>
      <c r="J27" s="34" t="s">
        <v>21</v>
      </c>
    </row>
    <row r="28" spans="1:10" ht="50.1" hidden="1" customHeight="1" x14ac:dyDescent="0.3">
      <c r="A28" s="36" t="s">
        <v>618</v>
      </c>
      <c r="B28" s="30" t="s">
        <v>667</v>
      </c>
      <c r="C28" s="37" t="s">
        <v>676</v>
      </c>
      <c r="D28" s="37" t="s">
        <v>675</v>
      </c>
      <c r="E28" s="37" t="s">
        <v>669</v>
      </c>
      <c r="F28" s="37" t="s">
        <v>683</v>
      </c>
      <c r="G28" s="37" t="s">
        <v>685</v>
      </c>
      <c r="H28" s="30">
        <v>150</v>
      </c>
      <c r="I28" s="30" t="s">
        <v>672</v>
      </c>
      <c r="J28" s="34" t="s">
        <v>21</v>
      </c>
    </row>
    <row r="29" spans="1:10" ht="50.1" hidden="1" customHeight="1" x14ac:dyDescent="0.3">
      <c r="A29" s="36" t="s">
        <v>618</v>
      </c>
      <c r="B29" s="30" t="s">
        <v>667</v>
      </c>
      <c r="C29" s="37" t="s">
        <v>676</v>
      </c>
      <c r="D29" s="37" t="s">
        <v>675</v>
      </c>
      <c r="E29" s="37" t="s">
        <v>669</v>
      </c>
      <c r="F29" s="37" t="s">
        <v>686</v>
      </c>
      <c r="G29" s="37" t="s">
        <v>687</v>
      </c>
      <c r="H29" s="30">
        <v>35</v>
      </c>
      <c r="I29" s="30" t="s">
        <v>672</v>
      </c>
      <c r="J29" s="34" t="s">
        <v>21</v>
      </c>
    </row>
    <row r="30" spans="1:10" ht="50.1" hidden="1" customHeight="1" x14ac:dyDescent="0.3">
      <c r="A30" s="36" t="s">
        <v>618</v>
      </c>
      <c r="B30" s="30" t="s">
        <v>667</v>
      </c>
      <c r="C30" s="37" t="s">
        <v>668</v>
      </c>
      <c r="D30" s="37" t="s">
        <v>666</v>
      </c>
      <c r="E30" s="37" t="s">
        <v>669</v>
      </c>
      <c r="F30" s="37" t="s">
        <v>688</v>
      </c>
      <c r="G30" s="37" t="s">
        <v>689</v>
      </c>
      <c r="H30" s="30">
        <v>2</v>
      </c>
      <c r="I30" s="30" t="s">
        <v>672</v>
      </c>
      <c r="J30" s="34" t="s">
        <v>21</v>
      </c>
    </row>
    <row r="31" spans="1:10" ht="50.1" hidden="1" customHeight="1" x14ac:dyDescent="0.3">
      <c r="A31" s="36" t="s">
        <v>618</v>
      </c>
      <c r="B31" s="30" t="s">
        <v>667</v>
      </c>
      <c r="C31" s="37" t="s">
        <v>668</v>
      </c>
      <c r="D31" s="37" t="s">
        <v>666</v>
      </c>
      <c r="E31" s="37" t="s">
        <v>690</v>
      </c>
      <c r="F31" s="37" t="s">
        <v>691</v>
      </c>
      <c r="G31" s="37" t="s">
        <v>692</v>
      </c>
      <c r="H31" s="30">
        <v>2</v>
      </c>
      <c r="I31" s="30" t="s">
        <v>672</v>
      </c>
      <c r="J31" s="34" t="s">
        <v>21</v>
      </c>
    </row>
    <row r="32" spans="1:10" ht="50.1" hidden="1" customHeight="1" x14ac:dyDescent="0.3">
      <c r="A32" s="36" t="s">
        <v>618</v>
      </c>
      <c r="B32" s="30" t="s">
        <v>667</v>
      </c>
      <c r="C32" s="37" t="s">
        <v>668</v>
      </c>
      <c r="D32" s="37" t="s">
        <v>666</v>
      </c>
      <c r="E32" s="37" t="s">
        <v>690</v>
      </c>
      <c r="F32" s="37" t="s">
        <v>693</v>
      </c>
      <c r="G32" s="37" t="s">
        <v>694</v>
      </c>
      <c r="H32" s="30">
        <v>100</v>
      </c>
      <c r="I32" s="30" t="s">
        <v>672</v>
      </c>
      <c r="J32" s="34" t="s">
        <v>21</v>
      </c>
    </row>
    <row r="33" spans="1:10" ht="50.1" hidden="1" customHeight="1" x14ac:dyDescent="0.3">
      <c r="A33" s="36" t="s">
        <v>618</v>
      </c>
      <c r="B33" s="30" t="s">
        <v>667</v>
      </c>
      <c r="C33" s="37" t="s">
        <v>668</v>
      </c>
      <c r="D33" s="37" t="s">
        <v>695</v>
      </c>
      <c r="E33" s="37" t="s">
        <v>690</v>
      </c>
      <c r="F33" s="37" t="s">
        <v>696</v>
      </c>
      <c r="G33" s="37" t="s">
        <v>697</v>
      </c>
      <c r="H33" s="30">
        <v>12</v>
      </c>
      <c r="I33" s="30" t="s">
        <v>672</v>
      </c>
      <c r="J33" s="34" t="s">
        <v>21</v>
      </c>
    </row>
    <row r="34" spans="1:10" ht="50.1" hidden="1" customHeight="1" x14ac:dyDescent="0.3">
      <c r="A34" s="36" t="s">
        <v>618</v>
      </c>
      <c r="B34" s="30" t="s">
        <v>667</v>
      </c>
      <c r="C34" s="37" t="s">
        <v>668</v>
      </c>
      <c r="D34" s="37" t="s">
        <v>666</v>
      </c>
      <c r="E34" s="37" t="s">
        <v>690</v>
      </c>
      <c r="F34" s="37" t="s">
        <v>698</v>
      </c>
      <c r="G34" s="37" t="s">
        <v>699</v>
      </c>
      <c r="H34" s="30">
        <v>4</v>
      </c>
      <c r="I34" s="30" t="s">
        <v>672</v>
      </c>
      <c r="J34" s="34" t="s">
        <v>21</v>
      </c>
    </row>
    <row r="35" spans="1:10" ht="50.1" hidden="1" customHeight="1" x14ac:dyDescent="0.3">
      <c r="A35" s="36" t="s">
        <v>618</v>
      </c>
      <c r="B35" s="30" t="s">
        <v>667</v>
      </c>
      <c r="C35" s="37" t="s">
        <v>668</v>
      </c>
      <c r="D35" s="37" t="s">
        <v>695</v>
      </c>
      <c r="E35" s="37" t="s">
        <v>690</v>
      </c>
      <c r="F35" s="37" t="s">
        <v>700</v>
      </c>
      <c r="G35" s="37" t="s">
        <v>701</v>
      </c>
      <c r="H35" s="30">
        <v>1</v>
      </c>
      <c r="I35" s="30" t="s">
        <v>672</v>
      </c>
      <c r="J35" s="34" t="s">
        <v>21</v>
      </c>
    </row>
    <row r="36" spans="1:10" ht="50.1" hidden="1" customHeight="1" x14ac:dyDescent="0.3">
      <c r="A36" s="36" t="s">
        <v>618</v>
      </c>
      <c r="B36" s="30" t="s">
        <v>703</v>
      </c>
      <c r="C36" s="37" t="s">
        <v>704</v>
      </c>
      <c r="D36" s="37" t="s">
        <v>702</v>
      </c>
      <c r="E36" s="37" t="s">
        <v>705</v>
      </c>
      <c r="F36" s="37" t="s">
        <v>706</v>
      </c>
      <c r="G36" s="37" t="s">
        <v>707</v>
      </c>
      <c r="H36" s="30">
        <v>20</v>
      </c>
      <c r="I36" s="30" t="s">
        <v>708</v>
      </c>
      <c r="J36" s="34" t="s">
        <v>21</v>
      </c>
    </row>
    <row r="37" spans="1:10" ht="50.1" hidden="1" customHeight="1" x14ac:dyDescent="0.3">
      <c r="A37" s="36" t="s">
        <v>618</v>
      </c>
      <c r="B37" s="30" t="s">
        <v>703</v>
      </c>
      <c r="C37" s="37" t="s">
        <v>710</v>
      </c>
      <c r="D37" s="37" t="s">
        <v>709</v>
      </c>
      <c r="E37" s="37" t="s">
        <v>711</v>
      </c>
      <c r="F37" s="37" t="s">
        <v>712</v>
      </c>
      <c r="G37" s="37" t="s">
        <v>713</v>
      </c>
      <c r="H37" s="30">
        <v>53</v>
      </c>
      <c r="I37" s="30" t="s">
        <v>714</v>
      </c>
      <c r="J37" s="34" t="s">
        <v>21</v>
      </c>
    </row>
    <row r="38" spans="1:10" ht="50.1" hidden="1" customHeight="1" x14ac:dyDescent="0.3">
      <c r="A38" s="36" t="s">
        <v>618</v>
      </c>
      <c r="B38" s="30" t="s">
        <v>703</v>
      </c>
      <c r="C38" s="37" t="s">
        <v>710</v>
      </c>
      <c r="D38" s="37" t="s">
        <v>709</v>
      </c>
      <c r="E38" s="37" t="s">
        <v>711</v>
      </c>
      <c r="F38" s="37" t="s">
        <v>715</v>
      </c>
      <c r="G38" s="37" t="s">
        <v>716</v>
      </c>
      <c r="H38" s="30">
        <v>19</v>
      </c>
      <c r="I38" s="30" t="s">
        <v>708</v>
      </c>
      <c r="J38" s="34" t="s">
        <v>21</v>
      </c>
    </row>
    <row r="39" spans="1:10" ht="50.1" hidden="1" customHeight="1" x14ac:dyDescent="0.3">
      <c r="A39" s="36" t="s">
        <v>618</v>
      </c>
      <c r="B39" s="30" t="s">
        <v>703</v>
      </c>
      <c r="C39" s="37" t="s">
        <v>710</v>
      </c>
      <c r="D39" s="37" t="s">
        <v>709</v>
      </c>
      <c r="E39" s="37" t="s">
        <v>711</v>
      </c>
      <c r="F39" s="37" t="s">
        <v>717</v>
      </c>
      <c r="G39" s="37" t="s">
        <v>718</v>
      </c>
      <c r="H39" s="69">
        <v>11.1</v>
      </c>
      <c r="I39" s="30" t="s">
        <v>708</v>
      </c>
      <c r="J39" s="34" t="s">
        <v>21</v>
      </c>
    </row>
    <row r="40" spans="1:10" ht="50.1" hidden="1" customHeight="1" x14ac:dyDescent="0.3">
      <c r="A40" s="36" t="s">
        <v>618</v>
      </c>
      <c r="B40" s="30" t="s">
        <v>703</v>
      </c>
      <c r="C40" s="37" t="s">
        <v>710</v>
      </c>
      <c r="D40" s="37" t="s">
        <v>719</v>
      </c>
      <c r="E40" s="37" t="s">
        <v>711</v>
      </c>
      <c r="F40" s="37" t="s">
        <v>720</v>
      </c>
      <c r="G40" s="37" t="s">
        <v>721</v>
      </c>
      <c r="H40" s="30">
        <v>169</v>
      </c>
      <c r="I40" s="30" t="s">
        <v>708</v>
      </c>
      <c r="J40" s="34" t="s">
        <v>21</v>
      </c>
    </row>
    <row r="41" spans="1:10" ht="50.1" hidden="1" customHeight="1" x14ac:dyDescent="0.3">
      <c r="A41" s="36" t="s">
        <v>618</v>
      </c>
      <c r="B41" s="30" t="s">
        <v>703</v>
      </c>
      <c r="C41" s="37" t="s">
        <v>710</v>
      </c>
      <c r="D41" s="37" t="s">
        <v>719</v>
      </c>
      <c r="E41" s="37" t="s">
        <v>711</v>
      </c>
      <c r="F41" s="37" t="s">
        <v>720</v>
      </c>
      <c r="G41" s="37" t="s">
        <v>722</v>
      </c>
      <c r="H41" s="30">
        <v>5000</v>
      </c>
      <c r="I41" s="30" t="s">
        <v>708</v>
      </c>
      <c r="J41" s="34" t="s">
        <v>21</v>
      </c>
    </row>
    <row r="42" spans="1:10" ht="50.1" hidden="1" customHeight="1" x14ac:dyDescent="0.3">
      <c r="A42" s="36" t="s">
        <v>618</v>
      </c>
      <c r="B42" s="30" t="s">
        <v>703</v>
      </c>
      <c r="C42" s="37" t="s">
        <v>710</v>
      </c>
      <c r="D42" s="37" t="s">
        <v>719</v>
      </c>
      <c r="E42" s="37" t="s">
        <v>711</v>
      </c>
      <c r="F42" s="37" t="s">
        <v>720</v>
      </c>
      <c r="G42" s="37" t="s">
        <v>723</v>
      </c>
      <c r="H42" s="30">
        <v>20</v>
      </c>
      <c r="I42" s="30" t="s">
        <v>708</v>
      </c>
      <c r="J42" s="34" t="s">
        <v>21</v>
      </c>
    </row>
    <row r="43" spans="1:10" ht="50.1" hidden="1" customHeight="1" x14ac:dyDescent="0.3">
      <c r="A43" s="36" t="s">
        <v>618</v>
      </c>
      <c r="B43" s="30" t="s">
        <v>703</v>
      </c>
      <c r="C43" s="37" t="s">
        <v>710</v>
      </c>
      <c r="D43" s="37" t="s">
        <v>719</v>
      </c>
      <c r="E43" s="37" t="s">
        <v>711</v>
      </c>
      <c r="F43" s="37" t="s">
        <v>724</v>
      </c>
      <c r="G43" s="37" t="s">
        <v>725</v>
      </c>
      <c r="H43" s="30">
        <v>3</v>
      </c>
      <c r="I43" s="30" t="s">
        <v>714</v>
      </c>
      <c r="J43" s="34" t="s">
        <v>21</v>
      </c>
    </row>
    <row r="44" spans="1:10" ht="50.1" hidden="1" customHeight="1" x14ac:dyDescent="0.3">
      <c r="A44" s="36" t="s">
        <v>618</v>
      </c>
      <c r="B44" s="30" t="s">
        <v>703</v>
      </c>
      <c r="C44" s="37" t="s">
        <v>710</v>
      </c>
      <c r="D44" s="37" t="s">
        <v>719</v>
      </c>
      <c r="E44" s="37" t="s">
        <v>711</v>
      </c>
      <c r="F44" s="37" t="s">
        <v>726</v>
      </c>
      <c r="G44" s="37" t="s">
        <v>727</v>
      </c>
      <c r="H44" s="30">
        <v>150</v>
      </c>
      <c r="I44" s="30" t="s">
        <v>708</v>
      </c>
      <c r="J44" s="34" t="s">
        <v>21</v>
      </c>
    </row>
    <row r="45" spans="1:10" ht="50.1" hidden="1" customHeight="1" x14ac:dyDescent="0.3">
      <c r="A45" s="36" t="s">
        <v>618</v>
      </c>
      <c r="B45" s="30" t="s">
        <v>703</v>
      </c>
      <c r="C45" s="37" t="s">
        <v>710</v>
      </c>
      <c r="D45" s="37" t="s">
        <v>719</v>
      </c>
      <c r="E45" s="37" t="s">
        <v>711</v>
      </c>
      <c r="F45" s="37" t="s">
        <v>728</v>
      </c>
      <c r="G45" s="37" t="s">
        <v>729</v>
      </c>
      <c r="H45" s="30">
        <v>1000</v>
      </c>
      <c r="I45" s="30" t="s">
        <v>714</v>
      </c>
      <c r="J45" s="34" t="s">
        <v>21</v>
      </c>
    </row>
    <row r="46" spans="1:10" ht="50.1" hidden="1" customHeight="1" x14ac:dyDescent="0.3">
      <c r="A46" s="36" t="s">
        <v>618</v>
      </c>
      <c r="B46" s="30" t="s">
        <v>703</v>
      </c>
      <c r="C46" s="37" t="s">
        <v>710</v>
      </c>
      <c r="D46" s="37" t="s">
        <v>709</v>
      </c>
      <c r="E46" s="37" t="s">
        <v>711</v>
      </c>
      <c r="F46" s="37" t="s">
        <v>730</v>
      </c>
      <c r="G46" s="37" t="s">
        <v>731</v>
      </c>
      <c r="H46" s="68" t="s">
        <v>1252</v>
      </c>
      <c r="I46" s="30" t="s">
        <v>714</v>
      </c>
      <c r="J46" s="34" t="s">
        <v>21</v>
      </c>
    </row>
    <row r="47" spans="1:10" ht="50.1" hidden="1" customHeight="1" x14ac:dyDescent="0.3">
      <c r="A47" s="36" t="s">
        <v>618</v>
      </c>
      <c r="B47" s="30" t="s">
        <v>703</v>
      </c>
      <c r="C47" s="37" t="s">
        <v>710</v>
      </c>
      <c r="D47" s="37" t="s">
        <v>709</v>
      </c>
      <c r="E47" s="37" t="s">
        <v>711</v>
      </c>
      <c r="F47" s="37" t="s">
        <v>732</v>
      </c>
      <c r="G47" s="37" t="s">
        <v>733</v>
      </c>
      <c r="H47" s="30">
        <v>19</v>
      </c>
      <c r="I47" s="30" t="s">
        <v>714</v>
      </c>
      <c r="J47" s="34" t="s">
        <v>21</v>
      </c>
    </row>
    <row r="48" spans="1:10" ht="50.1" hidden="1" customHeight="1" x14ac:dyDescent="0.3">
      <c r="A48" s="36" t="s">
        <v>618</v>
      </c>
      <c r="B48" s="30" t="s">
        <v>703</v>
      </c>
      <c r="C48" s="37" t="s">
        <v>710</v>
      </c>
      <c r="D48" s="37" t="s">
        <v>709</v>
      </c>
      <c r="E48" s="37" t="s">
        <v>711</v>
      </c>
      <c r="F48" s="37" t="s">
        <v>734</v>
      </c>
      <c r="G48" s="37" t="s">
        <v>735</v>
      </c>
      <c r="H48" s="30">
        <v>2</v>
      </c>
      <c r="I48" s="30" t="s">
        <v>714</v>
      </c>
      <c r="J48" s="34" t="s">
        <v>21</v>
      </c>
    </row>
    <row r="49" spans="1:10" ht="50.1" hidden="1" customHeight="1" x14ac:dyDescent="0.3">
      <c r="A49" s="36" t="s">
        <v>618</v>
      </c>
      <c r="B49" s="30" t="s">
        <v>703</v>
      </c>
      <c r="C49" s="37" t="s">
        <v>710</v>
      </c>
      <c r="D49" s="37" t="s">
        <v>709</v>
      </c>
      <c r="E49" s="37" t="s">
        <v>711</v>
      </c>
      <c r="F49" s="37" t="s">
        <v>736</v>
      </c>
      <c r="G49" s="37" t="s">
        <v>737</v>
      </c>
      <c r="H49" s="30">
        <v>1</v>
      </c>
      <c r="I49" s="30" t="s">
        <v>714</v>
      </c>
      <c r="J49" s="34" t="s">
        <v>21</v>
      </c>
    </row>
    <row r="50" spans="1:10" ht="50.1" hidden="1" customHeight="1" x14ac:dyDescent="0.3">
      <c r="A50" s="36" t="s">
        <v>618</v>
      </c>
      <c r="B50" s="30" t="s">
        <v>703</v>
      </c>
      <c r="C50" s="37" t="s">
        <v>710</v>
      </c>
      <c r="D50" s="37" t="s">
        <v>709</v>
      </c>
      <c r="E50" s="37" t="s">
        <v>711</v>
      </c>
      <c r="F50" s="37" t="s">
        <v>738</v>
      </c>
      <c r="G50" s="37" t="s">
        <v>739</v>
      </c>
      <c r="H50" s="30">
        <v>2</v>
      </c>
      <c r="I50" s="30" t="s">
        <v>714</v>
      </c>
      <c r="J50" s="34" t="s">
        <v>21</v>
      </c>
    </row>
    <row r="51" spans="1:10" ht="50.1" hidden="1" customHeight="1" x14ac:dyDescent="0.3">
      <c r="A51" s="36" t="s">
        <v>618</v>
      </c>
      <c r="B51" s="30" t="s">
        <v>703</v>
      </c>
      <c r="C51" s="37" t="s">
        <v>741</v>
      </c>
      <c r="D51" s="37" t="s">
        <v>740</v>
      </c>
      <c r="E51" s="37" t="s">
        <v>742</v>
      </c>
      <c r="F51" s="37" t="s">
        <v>743</v>
      </c>
      <c r="G51" s="37" t="s">
        <v>744</v>
      </c>
      <c r="H51" s="30">
        <v>1</v>
      </c>
      <c r="I51" s="30" t="s">
        <v>714</v>
      </c>
      <c r="J51" s="34" t="s">
        <v>21</v>
      </c>
    </row>
    <row r="52" spans="1:10" ht="50.1" hidden="1" customHeight="1" x14ac:dyDescent="0.3">
      <c r="A52" s="36" t="s">
        <v>618</v>
      </c>
      <c r="B52" s="30" t="s">
        <v>703</v>
      </c>
      <c r="C52" s="37" t="s">
        <v>745</v>
      </c>
      <c r="D52" s="37" t="s">
        <v>515</v>
      </c>
      <c r="E52" s="37" t="s">
        <v>746</v>
      </c>
      <c r="F52" s="37" t="s">
        <v>747</v>
      </c>
      <c r="G52" s="37" t="s">
        <v>748</v>
      </c>
      <c r="H52" s="30">
        <v>100</v>
      </c>
      <c r="I52" s="30" t="s">
        <v>714</v>
      </c>
      <c r="J52" s="34" t="s">
        <v>21</v>
      </c>
    </row>
    <row r="53" spans="1:10" ht="50.1" hidden="1" customHeight="1" x14ac:dyDescent="0.3">
      <c r="A53" s="36" t="s">
        <v>618</v>
      </c>
      <c r="B53" s="30" t="s">
        <v>703</v>
      </c>
      <c r="C53" s="37" t="s">
        <v>745</v>
      </c>
      <c r="D53" s="37" t="s">
        <v>515</v>
      </c>
      <c r="E53" s="37" t="s">
        <v>746</v>
      </c>
      <c r="F53" s="37" t="s">
        <v>749</v>
      </c>
      <c r="G53" s="37" t="s">
        <v>750</v>
      </c>
      <c r="H53" s="30">
        <v>2</v>
      </c>
      <c r="I53" s="30" t="s">
        <v>714</v>
      </c>
      <c r="J53" s="34" t="s">
        <v>21</v>
      </c>
    </row>
    <row r="54" spans="1:10" ht="50.1" hidden="1" customHeight="1" x14ac:dyDescent="0.3">
      <c r="A54" s="36" t="s">
        <v>618</v>
      </c>
      <c r="B54" s="30" t="s">
        <v>703</v>
      </c>
      <c r="C54" s="37" t="s">
        <v>745</v>
      </c>
      <c r="D54" s="37" t="s">
        <v>515</v>
      </c>
      <c r="E54" s="37" t="s">
        <v>746</v>
      </c>
      <c r="F54" s="37" t="s">
        <v>751</v>
      </c>
      <c r="G54" s="37" t="s">
        <v>752</v>
      </c>
      <c r="H54" s="30">
        <v>1</v>
      </c>
      <c r="I54" s="30" t="s">
        <v>714</v>
      </c>
      <c r="J54" s="34" t="s">
        <v>21</v>
      </c>
    </row>
    <row r="55" spans="1:10" ht="50.1" hidden="1" customHeight="1" x14ac:dyDescent="0.3">
      <c r="A55" s="36" t="s">
        <v>618</v>
      </c>
      <c r="B55" s="30" t="s">
        <v>703</v>
      </c>
      <c r="C55" s="37" t="s">
        <v>754</v>
      </c>
      <c r="D55" s="37" t="s">
        <v>753</v>
      </c>
      <c r="E55" s="37" t="s">
        <v>755</v>
      </c>
      <c r="F55" s="37" t="s">
        <v>756</v>
      </c>
      <c r="G55" s="37" t="s">
        <v>757</v>
      </c>
      <c r="H55" s="30">
        <v>1</v>
      </c>
      <c r="I55" s="30" t="s">
        <v>714</v>
      </c>
      <c r="J55" s="34" t="s">
        <v>21</v>
      </c>
    </row>
    <row r="56" spans="1:10" ht="50.1" hidden="1" customHeight="1" x14ac:dyDescent="0.3">
      <c r="A56" s="36" t="s">
        <v>618</v>
      </c>
      <c r="B56" s="30" t="s">
        <v>703</v>
      </c>
      <c r="C56" s="37" t="s">
        <v>759</v>
      </c>
      <c r="D56" s="37" t="s">
        <v>758</v>
      </c>
      <c r="E56" s="37" t="s">
        <v>760</v>
      </c>
      <c r="F56" s="37" t="s">
        <v>761</v>
      </c>
      <c r="G56" s="37" t="s">
        <v>762</v>
      </c>
      <c r="H56" s="30">
        <v>4000</v>
      </c>
      <c r="I56" s="30" t="s">
        <v>763</v>
      </c>
      <c r="J56" s="34" t="s">
        <v>21</v>
      </c>
    </row>
    <row r="57" spans="1:10" ht="50.1" hidden="1" customHeight="1" x14ac:dyDescent="0.3">
      <c r="A57" s="36" t="s">
        <v>618</v>
      </c>
      <c r="B57" s="30" t="s">
        <v>703</v>
      </c>
      <c r="C57" s="37" t="s">
        <v>759</v>
      </c>
      <c r="D57" s="37" t="s">
        <v>758</v>
      </c>
      <c r="E57" s="37" t="s">
        <v>760</v>
      </c>
      <c r="F57" s="37" t="s">
        <v>764</v>
      </c>
      <c r="G57" s="37" t="s">
        <v>765</v>
      </c>
      <c r="H57" s="30">
        <v>21</v>
      </c>
      <c r="I57" s="30" t="s">
        <v>763</v>
      </c>
      <c r="J57" s="34" t="s">
        <v>21</v>
      </c>
    </row>
    <row r="58" spans="1:10" ht="50.1" hidden="1" customHeight="1" x14ac:dyDescent="0.3">
      <c r="A58" s="36" t="s">
        <v>618</v>
      </c>
      <c r="B58" s="30" t="s">
        <v>703</v>
      </c>
      <c r="C58" s="37" t="s">
        <v>759</v>
      </c>
      <c r="D58" s="37" t="s">
        <v>758</v>
      </c>
      <c r="E58" s="37" t="s">
        <v>760</v>
      </c>
      <c r="F58" s="37" t="s">
        <v>766</v>
      </c>
      <c r="G58" s="37" t="s">
        <v>767</v>
      </c>
      <c r="H58" s="30">
        <v>1</v>
      </c>
      <c r="I58" s="30" t="s">
        <v>763</v>
      </c>
      <c r="J58" s="34" t="s">
        <v>21</v>
      </c>
    </row>
    <row r="59" spans="1:10" ht="50.1" hidden="1" customHeight="1" x14ac:dyDescent="0.3">
      <c r="A59" s="36" t="s">
        <v>618</v>
      </c>
      <c r="B59" s="30" t="s">
        <v>703</v>
      </c>
      <c r="C59" s="37" t="s">
        <v>759</v>
      </c>
      <c r="D59" s="37" t="s">
        <v>758</v>
      </c>
      <c r="E59" s="37" t="s">
        <v>760</v>
      </c>
      <c r="F59" s="37" t="s">
        <v>768</v>
      </c>
      <c r="G59" s="37" t="s">
        <v>769</v>
      </c>
      <c r="H59" s="30">
        <v>6</v>
      </c>
      <c r="I59" s="30" t="s">
        <v>763</v>
      </c>
      <c r="J59" s="34" t="s">
        <v>21</v>
      </c>
    </row>
    <row r="60" spans="1:10" ht="50.1" hidden="1" customHeight="1" x14ac:dyDescent="0.3">
      <c r="A60" s="36" t="s">
        <v>618</v>
      </c>
      <c r="B60" s="30" t="s">
        <v>703</v>
      </c>
      <c r="C60" s="37" t="s">
        <v>759</v>
      </c>
      <c r="D60" s="37" t="s">
        <v>758</v>
      </c>
      <c r="E60" s="37" t="s">
        <v>760</v>
      </c>
      <c r="F60" s="37" t="s">
        <v>770</v>
      </c>
      <c r="G60" s="37" t="s">
        <v>771</v>
      </c>
      <c r="H60" s="30">
        <v>5</v>
      </c>
      <c r="I60" s="30" t="s">
        <v>763</v>
      </c>
      <c r="J60" s="34" t="s">
        <v>21</v>
      </c>
    </row>
    <row r="61" spans="1:10" ht="50.1" hidden="1" customHeight="1" x14ac:dyDescent="0.3">
      <c r="A61" s="36" t="s">
        <v>618</v>
      </c>
      <c r="B61" s="30" t="s">
        <v>703</v>
      </c>
      <c r="C61" s="37" t="s">
        <v>759</v>
      </c>
      <c r="D61" s="37" t="s">
        <v>758</v>
      </c>
      <c r="E61" s="37" t="s">
        <v>760</v>
      </c>
      <c r="F61" s="37" t="s">
        <v>770</v>
      </c>
      <c r="G61" s="37" t="s">
        <v>771</v>
      </c>
      <c r="H61" s="30">
        <v>2000</v>
      </c>
      <c r="I61" s="30" t="s">
        <v>763</v>
      </c>
      <c r="J61" s="34" t="s">
        <v>21</v>
      </c>
    </row>
    <row r="62" spans="1:10" ht="50.1" hidden="1" customHeight="1" x14ac:dyDescent="0.3">
      <c r="A62" s="36" t="s">
        <v>618</v>
      </c>
      <c r="B62" s="30" t="s">
        <v>703</v>
      </c>
      <c r="C62" s="37" t="s">
        <v>759</v>
      </c>
      <c r="D62" s="37" t="s">
        <v>772</v>
      </c>
      <c r="E62" s="37" t="s">
        <v>773</v>
      </c>
      <c r="F62" s="37" t="s">
        <v>770</v>
      </c>
      <c r="G62" s="37" t="s">
        <v>774</v>
      </c>
      <c r="H62" s="30">
        <v>5</v>
      </c>
      <c r="I62" s="30" t="s">
        <v>763</v>
      </c>
      <c r="J62" s="34" t="s">
        <v>21</v>
      </c>
    </row>
    <row r="63" spans="1:10" ht="50.1" hidden="1" customHeight="1" x14ac:dyDescent="0.3">
      <c r="A63" s="36" t="s">
        <v>618</v>
      </c>
      <c r="B63" s="30" t="s">
        <v>703</v>
      </c>
      <c r="C63" s="37" t="s">
        <v>759</v>
      </c>
      <c r="D63" s="37" t="s">
        <v>758</v>
      </c>
      <c r="E63" s="37" t="s">
        <v>760</v>
      </c>
      <c r="F63" s="37" t="s">
        <v>775</v>
      </c>
      <c r="G63" s="37" t="s">
        <v>776</v>
      </c>
      <c r="H63" s="30">
        <v>1</v>
      </c>
      <c r="I63" s="30" t="s">
        <v>763</v>
      </c>
      <c r="J63" s="34" t="s">
        <v>21</v>
      </c>
    </row>
    <row r="64" spans="1:10" ht="50.1" hidden="1" customHeight="1" x14ac:dyDescent="0.3">
      <c r="A64" s="36" t="s">
        <v>618</v>
      </c>
      <c r="B64" s="30" t="s">
        <v>703</v>
      </c>
      <c r="C64" s="37" t="s">
        <v>759</v>
      </c>
      <c r="D64" s="37" t="s">
        <v>758</v>
      </c>
      <c r="E64" s="37" t="s">
        <v>760</v>
      </c>
      <c r="F64" s="37" t="s">
        <v>777</v>
      </c>
      <c r="G64" s="37" t="s">
        <v>778</v>
      </c>
      <c r="H64" s="30">
        <v>5</v>
      </c>
      <c r="I64" s="30" t="s">
        <v>763</v>
      </c>
      <c r="J64" s="34" t="s">
        <v>21</v>
      </c>
    </row>
    <row r="65" spans="1:10" ht="50.1" hidden="1" customHeight="1" x14ac:dyDescent="0.3">
      <c r="A65" s="36" t="s">
        <v>618</v>
      </c>
      <c r="B65" s="30" t="s">
        <v>703</v>
      </c>
      <c r="C65" s="37" t="s">
        <v>759</v>
      </c>
      <c r="D65" s="37" t="s">
        <v>758</v>
      </c>
      <c r="E65" s="37" t="s">
        <v>760</v>
      </c>
      <c r="F65" s="37" t="s">
        <v>779</v>
      </c>
      <c r="G65" s="37" t="s">
        <v>780</v>
      </c>
      <c r="H65" s="30">
        <v>5</v>
      </c>
      <c r="I65" s="30" t="s">
        <v>763</v>
      </c>
      <c r="J65" s="34" t="s">
        <v>21</v>
      </c>
    </row>
    <row r="66" spans="1:10" ht="50.1" customHeight="1" x14ac:dyDescent="0.3">
      <c r="A66" s="36" t="s">
        <v>618</v>
      </c>
      <c r="B66" s="30" t="s">
        <v>782</v>
      </c>
      <c r="C66" s="37" t="s">
        <v>783</v>
      </c>
      <c r="D66" s="37" t="s">
        <v>781</v>
      </c>
      <c r="E66" s="37" t="s">
        <v>784</v>
      </c>
      <c r="F66" s="37" t="s">
        <v>785</v>
      </c>
      <c r="G66" s="37" t="s">
        <v>786</v>
      </c>
      <c r="H66" s="30">
        <v>1</v>
      </c>
      <c r="I66" s="30" t="s">
        <v>468</v>
      </c>
      <c r="J66" s="34" t="s">
        <v>21</v>
      </c>
    </row>
    <row r="67" spans="1:10" ht="50.1" customHeight="1" x14ac:dyDescent="0.3">
      <c r="A67" s="36" t="s">
        <v>618</v>
      </c>
      <c r="B67" s="30" t="s">
        <v>782</v>
      </c>
      <c r="C67" s="37" t="s">
        <v>783</v>
      </c>
      <c r="D67" s="37" t="s">
        <v>781</v>
      </c>
      <c r="E67" s="37" t="s">
        <v>784</v>
      </c>
      <c r="F67" s="37" t="s">
        <v>785</v>
      </c>
      <c r="G67" s="37" t="s">
        <v>787</v>
      </c>
      <c r="H67" s="30">
        <v>1</v>
      </c>
      <c r="I67" s="30" t="s">
        <v>468</v>
      </c>
      <c r="J67" s="34" t="s">
        <v>21</v>
      </c>
    </row>
    <row r="68" spans="1:10" ht="50.1" customHeight="1" x14ac:dyDescent="0.3">
      <c r="A68" s="36" t="s">
        <v>618</v>
      </c>
      <c r="B68" s="30" t="s">
        <v>782</v>
      </c>
      <c r="C68" s="37" t="s">
        <v>783</v>
      </c>
      <c r="D68" s="37" t="s">
        <v>781</v>
      </c>
      <c r="E68" s="37" t="s">
        <v>784</v>
      </c>
      <c r="F68" s="37" t="s">
        <v>788</v>
      </c>
      <c r="G68" s="37" t="s">
        <v>789</v>
      </c>
      <c r="H68" s="30">
        <v>10</v>
      </c>
      <c r="I68" s="30" t="s">
        <v>468</v>
      </c>
      <c r="J68" s="34" t="s">
        <v>21</v>
      </c>
    </row>
    <row r="69" spans="1:10" ht="50.1" customHeight="1" x14ac:dyDescent="0.3">
      <c r="A69" s="36" t="s">
        <v>618</v>
      </c>
      <c r="B69" s="30" t="s">
        <v>782</v>
      </c>
      <c r="C69" s="37" t="s">
        <v>783</v>
      </c>
      <c r="D69" s="37" t="s">
        <v>781</v>
      </c>
      <c r="E69" s="37" t="s">
        <v>784</v>
      </c>
      <c r="F69" s="37" t="s">
        <v>790</v>
      </c>
      <c r="G69" s="37" t="s">
        <v>791</v>
      </c>
      <c r="H69" s="30">
        <v>1</v>
      </c>
      <c r="I69" s="30" t="s">
        <v>468</v>
      </c>
      <c r="J69" s="34" t="s">
        <v>21</v>
      </c>
    </row>
    <row r="70" spans="1:10" ht="50.1" hidden="1" customHeight="1" x14ac:dyDescent="0.3">
      <c r="A70" s="36" t="s">
        <v>618</v>
      </c>
      <c r="B70" s="30" t="s">
        <v>782</v>
      </c>
      <c r="C70" s="37" t="s">
        <v>793</v>
      </c>
      <c r="D70" s="37" t="s">
        <v>792</v>
      </c>
      <c r="E70" s="37" t="s">
        <v>794</v>
      </c>
      <c r="F70" s="37" t="s">
        <v>795</v>
      </c>
      <c r="G70" s="37" t="s">
        <v>796</v>
      </c>
      <c r="H70" s="30">
        <v>300</v>
      </c>
      <c r="I70" s="30" t="s">
        <v>468</v>
      </c>
      <c r="J70" s="34" t="s">
        <v>21</v>
      </c>
    </row>
    <row r="71" spans="1:10" ht="50.1" hidden="1" customHeight="1" x14ac:dyDescent="0.3">
      <c r="A71" s="36" t="s">
        <v>618</v>
      </c>
      <c r="B71" s="30" t="s">
        <v>782</v>
      </c>
      <c r="C71" s="37" t="s">
        <v>793</v>
      </c>
      <c r="D71" s="37" t="s">
        <v>792</v>
      </c>
      <c r="E71" s="37" t="s">
        <v>794</v>
      </c>
      <c r="F71" s="37" t="s">
        <v>797</v>
      </c>
      <c r="G71" s="37" t="s">
        <v>798</v>
      </c>
      <c r="H71" s="30">
        <v>180</v>
      </c>
      <c r="I71" s="30" t="s">
        <v>468</v>
      </c>
      <c r="J71" s="34" t="s">
        <v>21</v>
      </c>
    </row>
    <row r="72" spans="1:10" ht="50.1" hidden="1" customHeight="1" x14ac:dyDescent="0.3">
      <c r="A72" s="36" t="s">
        <v>618</v>
      </c>
      <c r="B72" s="30" t="s">
        <v>782</v>
      </c>
      <c r="C72" s="37" t="s">
        <v>793</v>
      </c>
      <c r="D72" s="37" t="s">
        <v>792</v>
      </c>
      <c r="E72" s="37" t="s">
        <v>794</v>
      </c>
      <c r="F72" s="37" t="s">
        <v>799</v>
      </c>
      <c r="G72" s="37" t="s">
        <v>800</v>
      </c>
      <c r="H72" s="30">
        <v>200</v>
      </c>
      <c r="I72" s="30" t="s">
        <v>468</v>
      </c>
      <c r="J72" s="34" t="s">
        <v>21</v>
      </c>
    </row>
    <row r="73" spans="1:10" ht="50.1" hidden="1" customHeight="1" x14ac:dyDescent="0.3">
      <c r="A73" s="36" t="s">
        <v>618</v>
      </c>
      <c r="B73" s="30" t="s">
        <v>782</v>
      </c>
      <c r="C73" s="37" t="s">
        <v>793</v>
      </c>
      <c r="D73" s="37" t="s">
        <v>792</v>
      </c>
      <c r="E73" s="37" t="s">
        <v>794</v>
      </c>
      <c r="F73" s="37" t="s">
        <v>801</v>
      </c>
      <c r="G73" s="37" t="s">
        <v>802</v>
      </c>
      <c r="H73" s="30">
        <v>200</v>
      </c>
      <c r="I73" s="30" t="s">
        <v>468</v>
      </c>
      <c r="J73" s="34" t="s">
        <v>21</v>
      </c>
    </row>
    <row r="74" spans="1:10" ht="50.1" hidden="1" customHeight="1" x14ac:dyDescent="0.3">
      <c r="A74" s="36" t="s">
        <v>618</v>
      </c>
      <c r="B74" s="30" t="s">
        <v>782</v>
      </c>
      <c r="C74" s="37" t="s">
        <v>793</v>
      </c>
      <c r="D74" s="37" t="s">
        <v>792</v>
      </c>
      <c r="E74" s="37" t="s">
        <v>794</v>
      </c>
      <c r="F74" s="37" t="s">
        <v>803</v>
      </c>
      <c r="G74" s="37" t="s">
        <v>804</v>
      </c>
      <c r="H74" s="30">
        <v>1</v>
      </c>
      <c r="I74" s="30" t="s">
        <v>468</v>
      </c>
      <c r="J74" s="34" t="s">
        <v>21</v>
      </c>
    </row>
    <row r="75" spans="1:10" ht="50.1" hidden="1" customHeight="1" x14ac:dyDescent="0.3">
      <c r="A75" s="36" t="s">
        <v>618</v>
      </c>
      <c r="B75" s="30" t="s">
        <v>782</v>
      </c>
      <c r="C75" s="37" t="s">
        <v>806</v>
      </c>
      <c r="D75" s="37" t="s">
        <v>805</v>
      </c>
      <c r="E75" s="37" t="s">
        <v>807</v>
      </c>
      <c r="F75" s="37" t="s">
        <v>808</v>
      </c>
      <c r="G75" s="37" t="s">
        <v>809</v>
      </c>
      <c r="H75" s="30">
        <v>1</v>
      </c>
      <c r="I75" s="30" t="s">
        <v>468</v>
      </c>
      <c r="J75" s="34" t="s">
        <v>21</v>
      </c>
    </row>
    <row r="76" spans="1:10" ht="50.1" hidden="1" customHeight="1" x14ac:dyDescent="0.3">
      <c r="A76" s="36" t="s">
        <v>618</v>
      </c>
      <c r="B76" s="30" t="s">
        <v>782</v>
      </c>
      <c r="C76" s="37" t="s">
        <v>806</v>
      </c>
      <c r="D76" s="37" t="s">
        <v>805</v>
      </c>
      <c r="E76" s="37" t="s">
        <v>807</v>
      </c>
      <c r="F76" s="37" t="s">
        <v>810</v>
      </c>
      <c r="G76" s="37" t="s">
        <v>811</v>
      </c>
      <c r="H76" s="30">
        <v>400</v>
      </c>
      <c r="I76" s="30" t="s">
        <v>468</v>
      </c>
      <c r="J76" s="34" t="s">
        <v>21</v>
      </c>
    </row>
    <row r="77" spans="1:10" ht="50.1" hidden="1" customHeight="1" x14ac:dyDescent="0.3">
      <c r="A77" s="36" t="s">
        <v>618</v>
      </c>
      <c r="B77" s="30" t="s">
        <v>782</v>
      </c>
      <c r="C77" s="37" t="s">
        <v>806</v>
      </c>
      <c r="D77" s="37" t="s">
        <v>805</v>
      </c>
      <c r="E77" s="37" t="s">
        <v>807</v>
      </c>
      <c r="F77" s="37" t="s">
        <v>810</v>
      </c>
      <c r="G77" s="37" t="s">
        <v>812</v>
      </c>
      <c r="H77" s="30">
        <v>40</v>
      </c>
      <c r="I77" s="30" t="s">
        <v>468</v>
      </c>
      <c r="J77" s="34" t="s">
        <v>21</v>
      </c>
    </row>
    <row r="78" spans="1:10" ht="50.1" hidden="1" customHeight="1" x14ac:dyDescent="0.3">
      <c r="A78" s="36" t="s">
        <v>618</v>
      </c>
      <c r="B78" s="30" t="s">
        <v>782</v>
      </c>
      <c r="C78" s="37" t="s">
        <v>814</v>
      </c>
      <c r="D78" s="37" t="s">
        <v>813</v>
      </c>
      <c r="E78" s="37" t="s">
        <v>815</v>
      </c>
      <c r="F78" s="37" t="s">
        <v>816</v>
      </c>
      <c r="G78" s="37" t="s">
        <v>817</v>
      </c>
      <c r="H78" s="30">
        <v>3</v>
      </c>
      <c r="I78" s="30" t="s">
        <v>468</v>
      </c>
      <c r="J78" s="34" t="s">
        <v>21</v>
      </c>
    </row>
    <row r="79" spans="1:10" ht="50.1" hidden="1" customHeight="1" x14ac:dyDescent="0.3">
      <c r="A79" s="36" t="s">
        <v>618</v>
      </c>
      <c r="B79" s="30" t="s">
        <v>782</v>
      </c>
      <c r="C79" s="37" t="s">
        <v>814</v>
      </c>
      <c r="D79" s="37" t="s">
        <v>813</v>
      </c>
      <c r="E79" s="37" t="s">
        <v>815</v>
      </c>
      <c r="F79" s="37" t="s">
        <v>818</v>
      </c>
      <c r="G79" s="37" t="s">
        <v>819</v>
      </c>
      <c r="H79" s="30">
        <v>6</v>
      </c>
      <c r="I79" s="30" t="s">
        <v>468</v>
      </c>
      <c r="J79" s="34" t="s">
        <v>21</v>
      </c>
    </row>
    <row r="80" spans="1:10" ht="50.1" hidden="1" customHeight="1" x14ac:dyDescent="0.3">
      <c r="A80" s="36" t="s">
        <v>618</v>
      </c>
      <c r="B80" s="30" t="s">
        <v>782</v>
      </c>
      <c r="C80" s="37" t="s">
        <v>820</v>
      </c>
      <c r="D80" s="37" t="s">
        <v>813</v>
      </c>
      <c r="E80" s="37" t="s">
        <v>821</v>
      </c>
      <c r="F80" s="37" t="s">
        <v>822</v>
      </c>
      <c r="G80" s="37" t="s">
        <v>823</v>
      </c>
      <c r="H80" s="30">
        <v>1</v>
      </c>
      <c r="I80" s="30" t="s">
        <v>468</v>
      </c>
      <c r="J80" s="34" t="s">
        <v>21</v>
      </c>
    </row>
    <row r="81" spans="1:10" ht="50.1" hidden="1" customHeight="1" x14ac:dyDescent="0.3">
      <c r="A81" s="36" t="s">
        <v>618</v>
      </c>
      <c r="B81" s="30" t="s">
        <v>782</v>
      </c>
      <c r="C81" s="37" t="s">
        <v>820</v>
      </c>
      <c r="D81" s="37" t="s">
        <v>813</v>
      </c>
      <c r="E81" s="37" t="s">
        <v>821</v>
      </c>
      <c r="F81" s="37" t="s">
        <v>824</v>
      </c>
      <c r="G81" s="37" t="s">
        <v>825</v>
      </c>
      <c r="H81" s="30">
        <v>18000</v>
      </c>
      <c r="I81" s="30" t="s">
        <v>468</v>
      </c>
      <c r="J81" s="34" t="s">
        <v>21</v>
      </c>
    </row>
    <row r="82" spans="1:10" ht="50.1" hidden="1" customHeight="1" x14ac:dyDescent="0.3">
      <c r="A82" s="36" t="s">
        <v>618</v>
      </c>
      <c r="B82" s="30" t="s">
        <v>782</v>
      </c>
      <c r="C82" s="37" t="s">
        <v>820</v>
      </c>
      <c r="D82" s="37" t="s">
        <v>813</v>
      </c>
      <c r="E82" s="37" t="s">
        <v>826</v>
      </c>
      <c r="F82" s="37" t="s">
        <v>824</v>
      </c>
      <c r="G82" s="37" t="s">
        <v>827</v>
      </c>
      <c r="H82" s="30">
        <v>140</v>
      </c>
      <c r="I82" s="30" t="s">
        <v>468</v>
      </c>
      <c r="J82" s="34" t="s">
        <v>21</v>
      </c>
    </row>
    <row r="83" spans="1:10" ht="50.1" hidden="1" customHeight="1" x14ac:dyDescent="0.3">
      <c r="A83" s="36" t="s">
        <v>618</v>
      </c>
      <c r="B83" s="30" t="s">
        <v>782</v>
      </c>
      <c r="C83" s="37" t="s">
        <v>820</v>
      </c>
      <c r="D83" s="37" t="s">
        <v>813</v>
      </c>
      <c r="E83" s="37" t="s">
        <v>821</v>
      </c>
      <c r="F83" s="37" t="s">
        <v>828</v>
      </c>
      <c r="G83" s="37" t="s">
        <v>829</v>
      </c>
      <c r="H83" s="30">
        <v>5</v>
      </c>
      <c r="I83" s="30" t="s">
        <v>468</v>
      </c>
      <c r="J83" s="34" t="s">
        <v>21</v>
      </c>
    </row>
    <row r="84" spans="1:10" ht="50.1" hidden="1" customHeight="1" x14ac:dyDescent="0.3">
      <c r="A84" s="36" t="s">
        <v>618</v>
      </c>
      <c r="B84" s="30" t="s">
        <v>782</v>
      </c>
      <c r="C84" s="37" t="s">
        <v>830</v>
      </c>
      <c r="D84" s="37" t="s">
        <v>813</v>
      </c>
      <c r="E84" s="37" t="s">
        <v>831</v>
      </c>
      <c r="F84" s="37" t="s">
        <v>832</v>
      </c>
      <c r="G84" s="37" t="s">
        <v>833</v>
      </c>
      <c r="H84" s="30">
        <v>2</v>
      </c>
      <c r="I84" s="30" t="s">
        <v>468</v>
      </c>
      <c r="J84" s="34" t="s">
        <v>21</v>
      </c>
    </row>
    <row r="85" spans="1:10" ht="50.1" hidden="1" customHeight="1" x14ac:dyDescent="0.3">
      <c r="A85" s="36" t="s">
        <v>618</v>
      </c>
      <c r="B85" s="30" t="s">
        <v>782</v>
      </c>
      <c r="C85" s="37" t="s">
        <v>830</v>
      </c>
      <c r="D85" s="37" t="s">
        <v>813</v>
      </c>
      <c r="E85" s="37" t="s">
        <v>831</v>
      </c>
      <c r="F85" s="37" t="s">
        <v>834</v>
      </c>
      <c r="G85" s="37" t="s">
        <v>835</v>
      </c>
      <c r="H85" s="30">
        <v>1</v>
      </c>
      <c r="I85" s="30" t="s">
        <v>468</v>
      </c>
      <c r="J85" s="34" t="s">
        <v>21</v>
      </c>
    </row>
    <row r="86" spans="1:10" ht="50.1" hidden="1" customHeight="1" x14ac:dyDescent="0.3">
      <c r="A86" s="36" t="s">
        <v>618</v>
      </c>
      <c r="B86" s="30" t="s">
        <v>782</v>
      </c>
      <c r="C86" s="37" t="s">
        <v>830</v>
      </c>
      <c r="D86" s="37" t="s">
        <v>813</v>
      </c>
      <c r="E86" s="37" t="s">
        <v>831</v>
      </c>
      <c r="F86" s="37" t="s">
        <v>836</v>
      </c>
      <c r="G86" s="37" t="s">
        <v>837</v>
      </c>
      <c r="H86" s="30">
        <v>120</v>
      </c>
      <c r="I86" s="30" t="s">
        <v>468</v>
      </c>
      <c r="J86" s="34" t="s">
        <v>21</v>
      </c>
    </row>
    <row r="87" spans="1:10" ht="50.1" hidden="1" customHeight="1" x14ac:dyDescent="0.3">
      <c r="A87" s="36" t="s">
        <v>618</v>
      </c>
      <c r="B87" s="30" t="s">
        <v>782</v>
      </c>
      <c r="C87" s="37" t="s">
        <v>830</v>
      </c>
      <c r="D87" s="37" t="s">
        <v>813</v>
      </c>
      <c r="E87" s="37" t="s">
        <v>831</v>
      </c>
      <c r="F87" s="37" t="s">
        <v>838</v>
      </c>
      <c r="G87" s="37" t="s">
        <v>839</v>
      </c>
      <c r="H87" s="30">
        <v>4</v>
      </c>
      <c r="I87" s="30" t="s">
        <v>468</v>
      </c>
      <c r="J87" s="34" t="s">
        <v>21</v>
      </c>
    </row>
    <row r="88" spans="1:10" ht="50.1" hidden="1" customHeight="1" x14ac:dyDescent="0.3">
      <c r="A88" s="36" t="s">
        <v>618</v>
      </c>
      <c r="B88" s="30" t="s">
        <v>782</v>
      </c>
      <c r="C88" s="37" t="s">
        <v>830</v>
      </c>
      <c r="D88" s="37" t="s">
        <v>813</v>
      </c>
      <c r="E88" s="37" t="s">
        <v>831</v>
      </c>
      <c r="F88" s="37" t="s">
        <v>840</v>
      </c>
      <c r="G88" s="37" t="s">
        <v>841</v>
      </c>
      <c r="H88" s="30">
        <v>26</v>
      </c>
      <c r="I88" s="30" t="s">
        <v>468</v>
      </c>
      <c r="J88" s="34" t="s">
        <v>21</v>
      </c>
    </row>
    <row r="89" spans="1:10" ht="50.1" hidden="1" customHeight="1" x14ac:dyDescent="0.3">
      <c r="A89" s="36" t="s">
        <v>618</v>
      </c>
      <c r="B89" s="30" t="s">
        <v>782</v>
      </c>
      <c r="C89" s="37" t="s">
        <v>843</v>
      </c>
      <c r="D89" s="37" t="s">
        <v>842</v>
      </c>
      <c r="E89" s="37" t="s">
        <v>844</v>
      </c>
      <c r="F89" s="37" t="s">
        <v>845</v>
      </c>
      <c r="G89" s="37" t="s">
        <v>846</v>
      </c>
      <c r="H89" s="30">
        <v>200</v>
      </c>
      <c r="I89" s="30" t="s">
        <v>468</v>
      </c>
      <c r="J89" s="34" t="s">
        <v>21</v>
      </c>
    </row>
    <row r="90" spans="1:10" ht="50.1" hidden="1" customHeight="1" x14ac:dyDescent="0.3">
      <c r="A90" s="36" t="s">
        <v>618</v>
      </c>
      <c r="B90" s="30" t="s">
        <v>782</v>
      </c>
      <c r="C90" s="37" t="s">
        <v>843</v>
      </c>
      <c r="D90" s="37" t="s">
        <v>847</v>
      </c>
      <c r="E90" s="37" t="s">
        <v>848</v>
      </c>
      <c r="F90" s="37" t="s">
        <v>849</v>
      </c>
      <c r="G90" s="37" t="s">
        <v>850</v>
      </c>
      <c r="H90" s="30">
        <v>2</v>
      </c>
      <c r="I90" s="30" t="s">
        <v>468</v>
      </c>
      <c r="J90" s="34" t="s">
        <v>21</v>
      </c>
    </row>
    <row r="91" spans="1:10" ht="50.1" hidden="1" customHeight="1" x14ac:dyDescent="0.3">
      <c r="A91" s="36" t="s">
        <v>618</v>
      </c>
      <c r="B91" s="30" t="s">
        <v>782</v>
      </c>
      <c r="C91" s="37" t="s">
        <v>843</v>
      </c>
      <c r="D91" s="37" t="s">
        <v>847</v>
      </c>
      <c r="E91" s="37" t="s">
        <v>848</v>
      </c>
      <c r="F91" s="37" t="s">
        <v>851</v>
      </c>
      <c r="G91" s="37" t="s">
        <v>852</v>
      </c>
      <c r="H91" s="30">
        <v>1</v>
      </c>
      <c r="I91" s="30" t="s">
        <v>468</v>
      </c>
      <c r="J91" s="34" t="s">
        <v>21</v>
      </c>
    </row>
    <row r="92" spans="1:10" ht="50.1" hidden="1" customHeight="1" x14ac:dyDescent="0.3">
      <c r="A92" s="36" t="s">
        <v>618</v>
      </c>
      <c r="B92" s="30" t="s">
        <v>782</v>
      </c>
      <c r="C92" s="37" t="s">
        <v>843</v>
      </c>
      <c r="D92" s="37" t="s">
        <v>847</v>
      </c>
      <c r="E92" s="37" t="s">
        <v>848</v>
      </c>
      <c r="F92" s="37" t="s">
        <v>853</v>
      </c>
      <c r="G92" s="37" t="s">
        <v>854</v>
      </c>
      <c r="H92" s="30">
        <v>7</v>
      </c>
      <c r="I92" s="30" t="s">
        <v>468</v>
      </c>
      <c r="J92" s="34" t="s">
        <v>21</v>
      </c>
    </row>
    <row r="93" spans="1:10" ht="50.1" hidden="1" customHeight="1" x14ac:dyDescent="0.3">
      <c r="A93" s="36" t="s">
        <v>618</v>
      </c>
      <c r="B93" s="30" t="s">
        <v>782</v>
      </c>
      <c r="C93" s="37" t="s">
        <v>843</v>
      </c>
      <c r="D93" s="37" t="s">
        <v>847</v>
      </c>
      <c r="E93" s="37" t="s">
        <v>848</v>
      </c>
      <c r="F93" s="37" t="s">
        <v>855</v>
      </c>
      <c r="G93" s="37" t="s">
        <v>856</v>
      </c>
      <c r="H93" s="30">
        <v>120</v>
      </c>
      <c r="I93" s="30" t="s">
        <v>468</v>
      </c>
      <c r="J93" s="34" t="s">
        <v>21</v>
      </c>
    </row>
    <row r="94" spans="1:10" ht="50.1" hidden="1" customHeight="1" x14ac:dyDescent="0.3">
      <c r="A94" s="36" t="s">
        <v>618</v>
      </c>
      <c r="B94" s="30" t="s">
        <v>782</v>
      </c>
      <c r="C94" s="37" t="s">
        <v>843</v>
      </c>
      <c r="D94" s="37" t="s">
        <v>847</v>
      </c>
      <c r="E94" s="37" t="s">
        <v>848</v>
      </c>
      <c r="F94" s="37" t="s">
        <v>857</v>
      </c>
      <c r="G94" s="37" t="s">
        <v>858</v>
      </c>
      <c r="H94" s="30">
        <v>2</v>
      </c>
      <c r="I94" s="30" t="s">
        <v>468</v>
      </c>
      <c r="J94" s="34" t="s">
        <v>21</v>
      </c>
    </row>
    <row r="95" spans="1:10" ht="50.1" customHeight="1" x14ac:dyDescent="0.3">
      <c r="A95" s="36" t="s">
        <v>618</v>
      </c>
      <c r="B95" s="30" t="s">
        <v>782</v>
      </c>
      <c r="C95" s="37" t="s">
        <v>783</v>
      </c>
      <c r="D95" s="37" t="s">
        <v>781</v>
      </c>
      <c r="E95" s="37" t="s">
        <v>301</v>
      </c>
      <c r="F95" s="37" t="s">
        <v>859</v>
      </c>
      <c r="G95" s="37" t="s">
        <v>860</v>
      </c>
      <c r="H95" s="30">
        <v>10</v>
      </c>
      <c r="I95" s="30" t="s">
        <v>468</v>
      </c>
      <c r="J95" s="34" t="s">
        <v>21</v>
      </c>
    </row>
    <row r="96" spans="1:10" ht="50.1" customHeight="1" x14ac:dyDescent="0.3">
      <c r="A96" s="36" t="s">
        <v>618</v>
      </c>
      <c r="B96" s="30" t="s">
        <v>782</v>
      </c>
      <c r="C96" s="37" t="s">
        <v>783</v>
      </c>
      <c r="D96" s="37" t="s">
        <v>781</v>
      </c>
      <c r="E96" s="37" t="s">
        <v>301</v>
      </c>
      <c r="F96" s="37" t="s">
        <v>861</v>
      </c>
      <c r="G96" s="37" t="s">
        <v>862</v>
      </c>
      <c r="H96" s="30">
        <v>10</v>
      </c>
      <c r="I96" s="30" t="s">
        <v>468</v>
      </c>
      <c r="J96" s="34" t="s">
        <v>21</v>
      </c>
    </row>
    <row r="97" spans="1:10" ht="50.1" customHeight="1" x14ac:dyDescent="0.3">
      <c r="A97" s="36" t="s">
        <v>618</v>
      </c>
      <c r="B97" s="30" t="s">
        <v>782</v>
      </c>
      <c r="C97" s="37" t="s">
        <v>783</v>
      </c>
      <c r="D97" s="37" t="s">
        <v>781</v>
      </c>
      <c r="E97" s="37" t="s">
        <v>863</v>
      </c>
      <c r="F97" s="37" t="s">
        <v>861</v>
      </c>
      <c r="G97" s="37" t="s">
        <v>864</v>
      </c>
      <c r="H97" s="30">
        <v>280</v>
      </c>
      <c r="I97" s="30" t="s">
        <v>468</v>
      </c>
      <c r="J97" s="34" t="s">
        <v>21</v>
      </c>
    </row>
    <row r="98" spans="1:10" ht="50.1" hidden="1" customHeight="1" x14ac:dyDescent="0.3">
      <c r="A98" s="36" t="s">
        <v>618</v>
      </c>
      <c r="B98" s="30" t="s">
        <v>866</v>
      </c>
      <c r="C98" s="37" t="s">
        <v>867</v>
      </c>
      <c r="D98" s="37" t="s">
        <v>865</v>
      </c>
      <c r="E98" s="37" t="s">
        <v>868</v>
      </c>
      <c r="F98" s="37" t="s">
        <v>869</v>
      </c>
      <c r="G98" s="37" t="s">
        <v>870</v>
      </c>
      <c r="H98" s="30">
        <v>1000</v>
      </c>
      <c r="I98" s="30" t="s">
        <v>714</v>
      </c>
      <c r="J98" s="34" t="s">
        <v>21</v>
      </c>
    </row>
    <row r="99" spans="1:10" ht="50.1" hidden="1" customHeight="1" x14ac:dyDescent="0.3">
      <c r="A99" s="36" t="s">
        <v>618</v>
      </c>
      <c r="B99" s="30" t="s">
        <v>866</v>
      </c>
      <c r="C99" s="37" t="s">
        <v>867</v>
      </c>
      <c r="D99" s="37" t="s">
        <v>865</v>
      </c>
      <c r="E99" s="37" t="s">
        <v>868</v>
      </c>
      <c r="F99" s="37" t="s">
        <v>871</v>
      </c>
      <c r="G99" s="37" t="s">
        <v>872</v>
      </c>
      <c r="H99" s="30">
        <v>4</v>
      </c>
      <c r="I99" s="30" t="s">
        <v>714</v>
      </c>
      <c r="J99" s="34" t="s">
        <v>21</v>
      </c>
    </row>
    <row r="100" spans="1:10" ht="50.1" hidden="1" customHeight="1" x14ac:dyDescent="0.3">
      <c r="A100" s="36" t="s">
        <v>618</v>
      </c>
      <c r="B100" s="30" t="s">
        <v>866</v>
      </c>
      <c r="C100" s="37" t="s">
        <v>867</v>
      </c>
      <c r="D100" s="37" t="s">
        <v>865</v>
      </c>
      <c r="E100" s="37" t="s">
        <v>868</v>
      </c>
      <c r="F100" s="37" t="s">
        <v>873</v>
      </c>
      <c r="G100" s="37" t="s">
        <v>874</v>
      </c>
      <c r="H100" s="30">
        <v>500</v>
      </c>
      <c r="I100" s="30" t="s">
        <v>714</v>
      </c>
      <c r="J100" s="34" t="s">
        <v>21</v>
      </c>
    </row>
    <row r="101" spans="1:10" ht="50.1" hidden="1" customHeight="1" x14ac:dyDescent="0.3">
      <c r="A101" s="36" t="s">
        <v>618</v>
      </c>
      <c r="B101" s="30" t="s">
        <v>866</v>
      </c>
      <c r="C101" s="37" t="s">
        <v>867</v>
      </c>
      <c r="D101" s="37" t="s">
        <v>865</v>
      </c>
      <c r="E101" s="37" t="s">
        <v>868</v>
      </c>
      <c r="F101" s="37" t="s">
        <v>875</v>
      </c>
      <c r="G101" s="37" t="s">
        <v>876</v>
      </c>
      <c r="H101" s="30">
        <v>80</v>
      </c>
      <c r="I101" s="30" t="s">
        <v>714</v>
      </c>
      <c r="J101" s="34" t="s">
        <v>21</v>
      </c>
    </row>
    <row r="102" spans="1:10" ht="50.1" hidden="1" customHeight="1" x14ac:dyDescent="0.3">
      <c r="A102" s="36" t="s">
        <v>618</v>
      </c>
      <c r="B102" s="30" t="s">
        <v>866</v>
      </c>
      <c r="C102" s="37" t="s">
        <v>867</v>
      </c>
      <c r="D102" s="37" t="s">
        <v>865</v>
      </c>
      <c r="E102" s="37" t="s">
        <v>868</v>
      </c>
      <c r="F102" s="37" t="s">
        <v>877</v>
      </c>
      <c r="G102" s="37" t="s">
        <v>878</v>
      </c>
      <c r="H102" s="30">
        <v>100</v>
      </c>
      <c r="I102" s="30" t="s">
        <v>714</v>
      </c>
      <c r="J102" s="34" t="s">
        <v>21</v>
      </c>
    </row>
    <row r="103" spans="1:10" ht="50.1" hidden="1" customHeight="1" x14ac:dyDescent="0.3">
      <c r="A103" s="36" t="s">
        <v>618</v>
      </c>
      <c r="B103" s="30" t="s">
        <v>866</v>
      </c>
      <c r="C103" s="37" t="s">
        <v>867</v>
      </c>
      <c r="D103" s="37" t="s">
        <v>865</v>
      </c>
      <c r="E103" s="37" t="s">
        <v>868</v>
      </c>
      <c r="F103" s="37" t="s">
        <v>879</v>
      </c>
      <c r="G103" s="37" t="s">
        <v>880</v>
      </c>
      <c r="H103" s="30">
        <v>500</v>
      </c>
      <c r="I103" s="30" t="s">
        <v>714</v>
      </c>
      <c r="J103" s="34" t="s">
        <v>21</v>
      </c>
    </row>
    <row r="104" spans="1:10" ht="50.1" hidden="1" customHeight="1" x14ac:dyDescent="0.3">
      <c r="A104" s="36" t="s">
        <v>618</v>
      </c>
      <c r="B104" s="30" t="s">
        <v>866</v>
      </c>
      <c r="C104" s="37" t="s">
        <v>882</v>
      </c>
      <c r="D104" s="37" t="s">
        <v>881</v>
      </c>
      <c r="E104" s="37" t="s">
        <v>883</v>
      </c>
      <c r="F104" s="37" t="s">
        <v>884</v>
      </c>
      <c r="G104" s="37" t="s">
        <v>885</v>
      </c>
      <c r="H104" s="30">
        <v>8</v>
      </c>
      <c r="I104" s="30" t="s">
        <v>886</v>
      </c>
      <c r="J104" s="34" t="s">
        <v>21</v>
      </c>
    </row>
    <row r="105" spans="1:10" ht="50.1" hidden="1" customHeight="1" x14ac:dyDescent="0.3">
      <c r="A105" s="36" t="s">
        <v>618</v>
      </c>
      <c r="B105" s="30" t="s">
        <v>866</v>
      </c>
      <c r="C105" s="37" t="s">
        <v>882</v>
      </c>
      <c r="D105" s="37" t="s">
        <v>887</v>
      </c>
      <c r="E105" s="37" t="s">
        <v>888</v>
      </c>
      <c r="F105" s="37" t="s">
        <v>889</v>
      </c>
      <c r="G105" s="37" t="s">
        <v>890</v>
      </c>
      <c r="H105" s="30">
        <v>2</v>
      </c>
      <c r="I105" s="30" t="s">
        <v>886</v>
      </c>
      <c r="J105" s="34" t="s">
        <v>21</v>
      </c>
    </row>
    <row r="106" spans="1:10" ht="50.1" hidden="1" customHeight="1" x14ac:dyDescent="0.3">
      <c r="A106" s="36" t="s">
        <v>618</v>
      </c>
      <c r="B106" s="30" t="s">
        <v>866</v>
      </c>
      <c r="C106" s="37" t="s">
        <v>882</v>
      </c>
      <c r="D106" s="37" t="s">
        <v>881</v>
      </c>
      <c r="E106" s="37" t="s">
        <v>888</v>
      </c>
      <c r="F106" s="37" t="s">
        <v>891</v>
      </c>
      <c r="G106" s="37" t="s">
        <v>892</v>
      </c>
      <c r="H106" s="30">
        <v>3</v>
      </c>
      <c r="I106" s="30" t="s">
        <v>886</v>
      </c>
      <c r="J106" s="34" t="s">
        <v>21</v>
      </c>
    </row>
    <row r="107" spans="1:10" ht="50.1" hidden="1" customHeight="1" x14ac:dyDescent="0.3">
      <c r="A107" s="36" t="s">
        <v>618</v>
      </c>
      <c r="B107" s="30" t="s">
        <v>866</v>
      </c>
      <c r="C107" s="37" t="s">
        <v>882</v>
      </c>
      <c r="D107" s="37" t="s">
        <v>881</v>
      </c>
      <c r="E107" s="37" t="s">
        <v>888</v>
      </c>
      <c r="F107" s="37" t="s">
        <v>893</v>
      </c>
      <c r="G107" s="37" t="s">
        <v>894</v>
      </c>
      <c r="H107" s="30">
        <v>26</v>
      </c>
      <c r="I107" s="30" t="s">
        <v>886</v>
      </c>
      <c r="J107" s="34" t="s">
        <v>21</v>
      </c>
    </row>
    <row r="108" spans="1:10" ht="50.1" hidden="1" customHeight="1" x14ac:dyDescent="0.3">
      <c r="A108" s="36" t="s">
        <v>618</v>
      </c>
      <c r="B108" s="30" t="s">
        <v>866</v>
      </c>
      <c r="C108" s="37" t="s">
        <v>882</v>
      </c>
      <c r="D108" s="37" t="s">
        <v>881</v>
      </c>
      <c r="E108" s="37" t="s">
        <v>888</v>
      </c>
      <c r="F108" s="37" t="s">
        <v>895</v>
      </c>
      <c r="G108" s="37" t="s">
        <v>896</v>
      </c>
      <c r="H108" s="30">
        <v>12</v>
      </c>
      <c r="I108" s="30" t="s">
        <v>886</v>
      </c>
      <c r="J108" s="34" t="s">
        <v>21</v>
      </c>
    </row>
    <row r="109" spans="1:10" ht="50.1" hidden="1" customHeight="1" x14ac:dyDescent="0.3">
      <c r="A109" s="36" t="s">
        <v>618</v>
      </c>
      <c r="B109" s="30" t="s">
        <v>866</v>
      </c>
      <c r="C109" s="37" t="s">
        <v>882</v>
      </c>
      <c r="D109" s="37" t="s">
        <v>897</v>
      </c>
      <c r="E109" s="37" t="s">
        <v>888</v>
      </c>
      <c r="F109" s="37" t="s">
        <v>898</v>
      </c>
      <c r="G109" s="37" t="s">
        <v>899</v>
      </c>
      <c r="H109" s="30">
        <v>10</v>
      </c>
      <c r="I109" s="30" t="s">
        <v>886</v>
      </c>
      <c r="J109" s="34" t="s">
        <v>21</v>
      </c>
    </row>
    <row r="110" spans="1:10" ht="50.1" hidden="1" customHeight="1" x14ac:dyDescent="0.3">
      <c r="A110" s="36" t="s">
        <v>618</v>
      </c>
      <c r="B110" s="30" t="s">
        <v>866</v>
      </c>
      <c r="C110" s="37" t="s">
        <v>882</v>
      </c>
      <c r="D110" s="37" t="s">
        <v>897</v>
      </c>
      <c r="E110" s="37" t="s">
        <v>888</v>
      </c>
      <c r="F110" s="37" t="s">
        <v>900</v>
      </c>
      <c r="G110" s="37" t="s">
        <v>901</v>
      </c>
      <c r="H110" s="30">
        <v>5</v>
      </c>
      <c r="I110" s="30" t="s">
        <v>886</v>
      </c>
      <c r="J110" s="34" t="s">
        <v>21</v>
      </c>
    </row>
    <row r="111" spans="1:10" ht="50.1" hidden="1" customHeight="1" x14ac:dyDescent="0.3">
      <c r="A111" s="36" t="s">
        <v>618</v>
      </c>
      <c r="B111" s="30" t="s">
        <v>866</v>
      </c>
      <c r="C111" s="37" t="s">
        <v>882</v>
      </c>
      <c r="D111" s="37" t="s">
        <v>897</v>
      </c>
      <c r="E111" s="37" t="s">
        <v>888</v>
      </c>
      <c r="F111" s="37" t="s">
        <v>902</v>
      </c>
      <c r="G111" s="37" t="s">
        <v>903</v>
      </c>
      <c r="H111" s="30">
        <v>6</v>
      </c>
      <c r="I111" s="30" t="s">
        <v>886</v>
      </c>
      <c r="J111" s="34" t="s">
        <v>21</v>
      </c>
    </row>
    <row r="112" spans="1:10" ht="50.1" hidden="1" customHeight="1" x14ac:dyDescent="0.3">
      <c r="A112" s="36" t="s">
        <v>618</v>
      </c>
      <c r="B112" s="30" t="s">
        <v>866</v>
      </c>
      <c r="C112" s="37" t="s">
        <v>882</v>
      </c>
      <c r="D112" s="37" t="s">
        <v>887</v>
      </c>
      <c r="E112" s="37" t="s">
        <v>888</v>
      </c>
      <c r="F112" s="37" t="s">
        <v>904</v>
      </c>
      <c r="G112" s="37" t="s">
        <v>905</v>
      </c>
      <c r="H112" s="30">
        <v>800</v>
      </c>
      <c r="I112" s="30" t="s">
        <v>886</v>
      </c>
      <c r="J112" s="34" t="s">
        <v>21</v>
      </c>
    </row>
    <row r="113" spans="1:10" ht="50.1" customHeight="1" x14ac:dyDescent="0.3">
      <c r="A113" s="36" t="s">
        <v>618</v>
      </c>
      <c r="B113" s="30" t="s">
        <v>782</v>
      </c>
      <c r="C113" s="37" t="s">
        <v>783</v>
      </c>
      <c r="D113" s="37" t="s">
        <v>781</v>
      </c>
      <c r="E113" s="37" t="s">
        <v>888</v>
      </c>
      <c r="F113" s="37" t="s">
        <v>906</v>
      </c>
      <c r="G113" s="37" t="s">
        <v>907</v>
      </c>
      <c r="H113" s="30">
        <v>1</v>
      </c>
      <c r="I113" s="30" t="s">
        <v>468</v>
      </c>
      <c r="J113" s="34" t="s">
        <v>21</v>
      </c>
    </row>
    <row r="114" spans="1:10" ht="50.1" hidden="1" customHeight="1" x14ac:dyDescent="0.3">
      <c r="A114" s="36" t="s">
        <v>618</v>
      </c>
      <c r="B114" s="30" t="s">
        <v>866</v>
      </c>
      <c r="C114" s="37" t="s">
        <v>882</v>
      </c>
      <c r="D114" s="37" t="s">
        <v>881</v>
      </c>
      <c r="E114" s="37" t="s">
        <v>888</v>
      </c>
      <c r="F114" s="37" t="s">
        <v>908</v>
      </c>
      <c r="G114" s="37" t="s">
        <v>909</v>
      </c>
      <c r="H114" s="30">
        <v>13</v>
      </c>
      <c r="I114" s="30" t="s">
        <v>886</v>
      </c>
      <c r="J114" s="34" t="s">
        <v>21</v>
      </c>
    </row>
    <row r="115" spans="1:10" ht="50.1" hidden="1" customHeight="1" x14ac:dyDescent="0.3">
      <c r="A115" s="36" t="s">
        <v>618</v>
      </c>
      <c r="B115" s="30" t="s">
        <v>866</v>
      </c>
      <c r="C115" s="37" t="s">
        <v>882</v>
      </c>
      <c r="D115" s="37" t="s">
        <v>881</v>
      </c>
      <c r="E115" s="37" t="s">
        <v>888</v>
      </c>
      <c r="F115" s="37" t="s">
        <v>910</v>
      </c>
      <c r="G115" s="37" t="s">
        <v>911</v>
      </c>
      <c r="H115" s="30">
        <v>66</v>
      </c>
      <c r="I115" s="30" t="s">
        <v>886</v>
      </c>
      <c r="J115" s="34" t="s">
        <v>21</v>
      </c>
    </row>
    <row r="116" spans="1:10" ht="50.1" hidden="1" customHeight="1" x14ac:dyDescent="0.3">
      <c r="A116" s="36" t="s">
        <v>618</v>
      </c>
      <c r="B116" s="30" t="s">
        <v>866</v>
      </c>
      <c r="C116" s="37" t="s">
        <v>882</v>
      </c>
      <c r="D116" s="37" t="s">
        <v>881</v>
      </c>
      <c r="E116" s="37" t="s">
        <v>888</v>
      </c>
      <c r="F116" s="37" t="s">
        <v>912</v>
      </c>
      <c r="G116" s="37" t="s">
        <v>913</v>
      </c>
      <c r="H116" s="30">
        <v>1</v>
      </c>
      <c r="I116" s="30" t="s">
        <v>886</v>
      </c>
      <c r="J116" s="34" t="s">
        <v>21</v>
      </c>
    </row>
    <row r="117" spans="1:10" ht="50.1" hidden="1" customHeight="1" x14ac:dyDescent="0.3">
      <c r="A117" s="36" t="s">
        <v>618</v>
      </c>
      <c r="B117" s="30" t="s">
        <v>866</v>
      </c>
      <c r="C117" s="37" t="s">
        <v>882</v>
      </c>
      <c r="D117" s="37" t="s">
        <v>897</v>
      </c>
      <c r="E117" s="37" t="s">
        <v>888</v>
      </c>
      <c r="F117" s="37" t="s">
        <v>914</v>
      </c>
      <c r="G117" s="37" t="s">
        <v>915</v>
      </c>
      <c r="H117" s="30">
        <v>24</v>
      </c>
      <c r="I117" s="30" t="s">
        <v>886</v>
      </c>
      <c r="J117" s="34" t="s">
        <v>21</v>
      </c>
    </row>
    <row r="118" spans="1:10" ht="50.1" hidden="1" customHeight="1" x14ac:dyDescent="0.3">
      <c r="A118" s="36" t="s">
        <v>618</v>
      </c>
      <c r="B118" s="30" t="s">
        <v>866</v>
      </c>
      <c r="C118" s="37" t="s">
        <v>882</v>
      </c>
      <c r="D118" s="37" t="s">
        <v>881</v>
      </c>
      <c r="E118" s="37" t="s">
        <v>442</v>
      </c>
      <c r="F118" s="37" t="s">
        <v>916</v>
      </c>
      <c r="G118" s="37" t="s">
        <v>917</v>
      </c>
      <c r="H118" s="30">
        <v>800</v>
      </c>
      <c r="I118" s="30" t="s">
        <v>886</v>
      </c>
      <c r="J118" s="34" t="s">
        <v>21</v>
      </c>
    </row>
    <row r="119" spans="1:10" ht="50.1" hidden="1" customHeight="1" x14ac:dyDescent="0.3">
      <c r="A119" s="38" t="s">
        <v>618</v>
      </c>
      <c r="B119" s="32" t="s">
        <v>866</v>
      </c>
      <c r="C119" s="39" t="s">
        <v>918</v>
      </c>
      <c r="D119" s="39" t="s">
        <v>865</v>
      </c>
      <c r="E119" s="39" t="s">
        <v>442</v>
      </c>
      <c r="F119" s="39" t="s">
        <v>919</v>
      </c>
      <c r="G119" s="39" t="s">
        <v>920</v>
      </c>
      <c r="H119" s="32">
        <v>3</v>
      </c>
      <c r="I119" s="32" t="s">
        <v>714</v>
      </c>
      <c r="J119" s="34" t="s">
        <v>21</v>
      </c>
    </row>
  </sheetData>
  <mergeCells count="4">
    <mergeCell ref="A1:J1"/>
    <mergeCell ref="A2:J2"/>
    <mergeCell ref="A3:B3"/>
    <mergeCell ref="C3:J3"/>
  </mergeCells>
  <phoneticPr fontId="3" type="noConversion"/>
  <pageMargins left="0.7" right="0.7" top="0.75" bottom="0.75" header="0.3" footer="0.3"/>
  <pageSetup paperSize="9" orientation="portrait" horizontalDpi="0" verticalDpi="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J80"/>
  <sheetViews>
    <sheetView zoomScale="60" zoomScaleNormal="60" workbookViewId="0">
      <selection activeCell="G73" sqref="F73:G73"/>
    </sheetView>
  </sheetViews>
  <sheetFormatPr baseColWidth="10" defaultColWidth="11.44140625" defaultRowHeight="14.4" x14ac:dyDescent="0.3"/>
  <cols>
    <col min="1" max="1" width="27" style="6" customWidth="1"/>
    <col min="2" max="2" width="38" style="6" customWidth="1"/>
    <col min="3" max="4" width="40.77734375" style="6" customWidth="1"/>
    <col min="5" max="5" width="58.33203125" style="6" customWidth="1"/>
    <col min="6" max="6" width="39.44140625" style="6" customWidth="1"/>
    <col min="7" max="7" width="43.21875" style="6" customWidth="1"/>
    <col min="8" max="8" width="13.5546875" style="6" customWidth="1"/>
    <col min="9" max="9" width="33.5546875" style="6" customWidth="1"/>
    <col min="10" max="10" width="18.5546875" style="7" hidden="1" customWidth="1"/>
    <col min="11" max="16384" width="11.44140625" style="7"/>
  </cols>
  <sheetData>
    <row r="1" spans="1:10" s="4" customFormat="1" ht="87.6" customHeight="1" x14ac:dyDescent="0.3">
      <c r="A1" s="70" t="s">
        <v>0</v>
      </c>
      <c r="B1" s="70"/>
      <c r="C1" s="70"/>
      <c r="D1" s="70"/>
      <c r="E1" s="70"/>
      <c r="F1" s="70"/>
      <c r="G1" s="70"/>
      <c r="H1" s="70"/>
      <c r="I1" s="70"/>
    </row>
    <row r="2" spans="1:10" s="4" customFormat="1" ht="35.4" customHeight="1" x14ac:dyDescent="0.3">
      <c r="A2" s="81" t="s">
        <v>921</v>
      </c>
      <c r="B2" s="81"/>
      <c r="C2" s="81"/>
      <c r="D2" s="81"/>
      <c r="E2" s="81"/>
      <c r="F2" s="81"/>
      <c r="G2" s="81"/>
      <c r="H2" s="81"/>
      <c r="I2" s="81"/>
    </row>
    <row r="3" spans="1:10" ht="48.6" customHeight="1" x14ac:dyDescent="0.3">
      <c r="A3" s="80" t="s">
        <v>2</v>
      </c>
      <c r="B3" s="80"/>
      <c r="C3" s="80"/>
      <c r="D3" s="82" t="s">
        <v>922</v>
      </c>
      <c r="E3" s="83"/>
      <c r="F3" s="83"/>
      <c r="G3" s="83"/>
      <c r="H3" s="83"/>
      <c r="I3" s="84"/>
    </row>
    <row r="4" spans="1:10" ht="16.2" x14ac:dyDescent="0.3">
      <c r="A4" s="11"/>
      <c r="B4" s="11"/>
      <c r="C4" s="11"/>
      <c r="D4" s="11"/>
      <c r="E4" s="11"/>
      <c r="F4" s="11"/>
      <c r="G4" s="11"/>
      <c r="H4" s="11"/>
      <c r="I4" s="11"/>
    </row>
    <row r="5" spans="1:10" ht="50.1" customHeight="1" x14ac:dyDescent="0.3">
      <c r="A5" s="27" t="s">
        <v>1122</v>
      </c>
      <c r="B5" s="28" t="s">
        <v>5</v>
      </c>
      <c r="C5" s="28" t="s">
        <v>6</v>
      </c>
      <c r="D5" s="28" t="s">
        <v>4</v>
      </c>
      <c r="E5" s="28" t="s">
        <v>7</v>
      </c>
      <c r="F5" s="28" t="s">
        <v>8</v>
      </c>
      <c r="G5" s="28" t="s">
        <v>9</v>
      </c>
      <c r="H5" s="28" t="s">
        <v>10</v>
      </c>
      <c r="I5" s="28" t="s">
        <v>11</v>
      </c>
      <c r="J5" s="28" t="s">
        <v>923</v>
      </c>
    </row>
    <row r="6" spans="1:10" ht="50.1" hidden="1" customHeight="1" x14ac:dyDescent="0.3">
      <c r="A6" s="36" t="s">
        <v>924</v>
      </c>
      <c r="B6" s="30" t="s">
        <v>926</v>
      </c>
      <c r="C6" s="37" t="s">
        <v>927</v>
      </c>
      <c r="D6" s="37" t="s">
        <v>925</v>
      </c>
      <c r="E6" s="37" t="s">
        <v>928</v>
      </c>
      <c r="F6" s="37" t="s">
        <v>929</v>
      </c>
      <c r="G6" s="37" t="s">
        <v>930</v>
      </c>
      <c r="H6" s="30">
        <v>6</v>
      </c>
      <c r="I6" s="30" t="s">
        <v>931</v>
      </c>
      <c r="J6" s="40" t="s">
        <v>21</v>
      </c>
    </row>
    <row r="7" spans="1:10" ht="50.1" hidden="1" customHeight="1" x14ac:dyDescent="0.3">
      <c r="A7" s="36" t="s">
        <v>924</v>
      </c>
      <c r="B7" s="30" t="s">
        <v>926</v>
      </c>
      <c r="C7" s="37" t="s">
        <v>927</v>
      </c>
      <c r="D7" s="37" t="s">
        <v>925</v>
      </c>
      <c r="E7" s="37" t="s">
        <v>928</v>
      </c>
      <c r="F7" s="37" t="s">
        <v>932</v>
      </c>
      <c r="G7" s="37" t="s">
        <v>933</v>
      </c>
      <c r="H7" s="30">
        <v>1</v>
      </c>
      <c r="I7" s="30" t="s">
        <v>931</v>
      </c>
      <c r="J7" s="40" t="s">
        <v>21</v>
      </c>
    </row>
    <row r="8" spans="1:10" ht="50.1" hidden="1" customHeight="1" x14ac:dyDescent="0.3">
      <c r="A8" s="36" t="s">
        <v>924</v>
      </c>
      <c r="B8" s="30" t="s">
        <v>926</v>
      </c>
      <c r="C8" s="37" t="s">
        <v>927</v>
      </c>
      <c r="D8" s="37" t="s">
        <v>925</v>
      </c>
      <c r="E8" s="37" t="s">
        <v>928</v>
      </c>
      <c r="F8" s="37" t="s">
        <v>934</v>
      </c>
      <c r="G8" s="37" t="s">
        <v>935</v>
      </c>
      <c r="H8" s="30">
        <v>4</v>
      </c>
      <c r="I8" s="30" t="s">
        <v>931</v>
      </c>
      <c r="J8" s="40" t="s">
        <v>21</v>
      </c>
    </row>
    <row r="9" spans="1:10" ht="50.1" hidden="1" customHeight="1" x14ac:dyDescent="0.3">
      <c r="A9" s="36" t="s">
        <v>924</v>
      </c>
      <c r="B9" s="30" t="s">
        <v>937</v>
      </c>
      <c r="C9" s="37" t="s">
        <v>938</v>
      </c>
      <c r="D9" s="37" t="s">
        <v>936</v>
      </c>
      <c r="E9" s="37" t="s">
        <v>939</v>
      </c>
      <c r="F9" s="37" t="s">
        <v>940</v>
      </c>
      <c r="G9" s="37" t="s">
        <v>941</v>
      </c>
      <c r="H9" s="30">
        <v>120</v>
      </c>
      <c r="I9" s="30" t="s">
        <v>942</v>
      </c>
      <c r="J9" s="40" t="s">
        <v>21</v>
      </c>
    </row>
    <row r="10" spans="1:10" ht="50.1" hidden="1" customHeight="1" x14ac:dyDescent="0.3">
      <c r="A10" s="36" t="s">
        <v>924</v>
      </c>
      <c r="B10" s="30" t="s">
        <v>937</v>
      </c>
      <c r="C10" s="37" t="s">
        <v>938</v>
      </c>
      <c r="D10" s="37" t="s">
        <v>936</v>
      </c>
      <c r="E10" s="37" t="s">
        <v>939</v>
      </c>
      <c r="F10" s="37" t="s">
        <v>943</v>
      </c>
      <c r="G10" s="37" t="s">
        <v>944</v>
      </c>
      <c r="H10" s="30">
        <v>120</v>
      </c>
      <c r="I10" s="30" t="s">
        <v>942</v>
      </c>
      <c r="J10" s="40" t="s">
        <v>21</v>
      </c>
    </row>
    <row r="11" spans="1:10" ht="50.1" hidden="1" customHeight="1" x14ac:dyDescent="0.3">
      <c r="A11" s="36" t="s">
        <v>924</v>
      </c>
      <c r="B11" s="30" t="s">
        <v>937</v>
      </c>
      <c r="C11" s="37" t="s">
        <v>938</v>
      </c>
      <c r="D11" s="37" t="s">
        <v>945</v>
      </c>
      <c r="E11" s="37" t="s">
        <v>939</v>
      </c>
      <c r="F11" s="37" t="s">
        <v>946</v>
      </c>
      <c r="G11" s="37" t="s">
        <v>947</v>
      </c>
      <c r="H11" s="30">
        <v>2</v>
      </c>
      <c r="I11" s="30" t="s">
        <v>942</v>
      </c>
      <c r="J11" s="40" t="s">
        <v>21</v>
      </c>
    </row>
    <row r="12" spans="1:10" ht="72.599999999999994" hidden="1" customHeight="1" x14ac:dyDescent="0.3">
      <c r="A12" s="36" t="s">
        <v>924</v>
      </c>
      <c r="B12" s="30" t="s">
        <v>937</v>
      </c>
      <c r="C12" s="37" t="s">
        <v>949</v>
      </c>
      <c r="D12" s="37" t="s">
        <v>948</v>
      </c>
      <c r="E12" s="37" t="s">
        <v>950</v>
      </c>
      <c r="F12" s="37" t="s">
        <v>951</v>
      </c>
      <c r="G12" s="37" t="s">
        <v>952</v>
      </c>
      <c r="H12" s="30">
        <v>8</v>
      </c>
      <c r="I12" s="30" t="s">
        <v>942</v>
      </c>
      <c r="J12" s="40" t="s">
        <v>21</v>
      </c>
    </row>
    <row r="13" spans="1:10" ht="50.1" hidden="1" customHeight="1" x14ac:dyDescent="0.3">
      <c r="A13" s="36" t="s">
        <v>924</v>
      </c>
      <c r="B13" s="30" t="s">
        <v>926</v>
      </c>
      <c r="C13" s="37" t="s">
        <v>954</v>
      </c>
      <c r="D13" s="37" t="s">
        <v>953</v>
      </c>
      <c r="E13" s="37" t="s">
        <v>955</v>
      </c>
      <c r="F13" s="37" t="s">
        <v>958</v>
      </c>
      <c r="G13" s="37" t="s">
        <v>956</v>
      </c>
      <c r="H13" s="30">
        <v>2</v>
      </c>
      <c r="I13" s="30" t="s">
        <v>931</v>
      </c>
      <c r="J13" s="40" t="s">
        <v>21</v>
      </c>
    </row>
    <row r="14" spans="1:10" ht="50.1" hidden="1" customHeight="1" x14ac:dyDescent="0.3">
      <c r="A14" s="36" t="s">
        <v>924</v>
      </c>
      <c r="B14" s="30" t="s">
        <v>926</v>
      </c>
      <c r="C14" s="37" t="s">
        <v>954</v>
      </c>
      <c r="D14" s="37" t="s">
        <v>865</v>
      </c>
      <c r="E14" s="37" t="s">
        <v>957</v>
      </c>
      <c r="F14" s="37" t="s">
        <v>958</v>
      </c>
      <c r="G14" s="37" t="s">
        <v>959</v>
      </c>
      <c r="H14" s="30">
        <v>1</v>
      </c>
      <c r="I14" s="30" t="s">
        <v>931</v>
      </c>
      <c r="J14" s="40" t="s">
        <v>21</v>
      </c>
    </row>
    <row r="15" spans="1:10" ht="50.1" hidden="1" customHeight="1" x14ac:dyDescent="0.3">
      <c r="A15" s="36" t="s">
        <v>924</v>
      </c>
      <c r="B15" s="30" t="s">
        <v>937</v>
      </c>
      <c r="C15" s="37" t="s">
        <v>961</v>
      </c>
      <c r="D15" s="37" t="s">
        <v>960</v>
      </c>
      <c r="E15" s="37" t="s">
        <v>962</v>
      </c>
      <c r="F15" s="37" t="s">
        <v>963</v>
      </c>
      <c r="G15" s="37" t="s">
        <v>964</v>
      </c>
      <c r="H15" s="30">
        <v>1</v>
      </c>
      <c r="I15" s="30" t="s">
        <v>942</v>
      </c>
      <c r="J15" s="40" t="s">
        <v>21</v>
      </c>
    </row>
    <row r="16" spans="1:10" ht="50.1" hidden="1" customHeight="1" x14ac:dyDescent="0.3">
      <c r="A16" s="36" t="s">
        <v>924</v>
      </c>
      <c r="B16" s="30" t="s">
        <v>937</v>
      </c>
      <c r="C16" s="37" t="s">
        <v>966</v>
      </c>
      <c r="D16" s="37" t="s">
        <v>965</v>
      </c>
      <c r="E16" s="37" t="s">
        <v>418</v>
      </c>
      <c r="F16" s="37" t="s">
        <v>967</v>
      </c>
      <c r="G16" s="37" t="s">
        <v>968</v>
      </c>
      <c r="H16" s="30">
        <v>1</v>
      </c>
      <c r="I16" s="30" t="s">
        <v>942</v>
      </c>
      <c r="J16" s="40" t="s">
        <v>21</v>
      </c>
    </row>
    <row r="17" spans="1:10" ht="50.1" hidden="1" customHeight="1" x14ac:dyDescent="0.3">
      <c r="A17" s="36" t="s">
        <v>924</v>
      </c>
      <c r="B17" s="30" t="s">
        <v>937</v>
      </c>
      <c r="C17" s="37" t="s">
        <v>966</v>
      </c>
      <c r="D17" s="37" t="s">
        <v>965</v>
      </c>
      <c r="E17" s="37" t="s">
        <v>418</v>
      </c>
      <c r="F17" s="37" t="s">
        <v>969</v>
      </c>
      <c r="G17" s="37" t="s">
        <v>970</v>
      </c>
      <c r="H17" s="30">
        <v>4</v>
      </c>
      <c r="I17" s="30" t="s">
        <v>942</v>
      </c>
      <c r="J17" s="40" t="s">
        <v>21</v>
      </c>
    </row>
    <row r="18" spans="1:10" ht="50.1" hidden="1" customHeight="1" x14ac:dyDescent="0.3">
      <c r="A18" s="36" t="s">
        <v>924</v>
      </c>
      <c r="B18" s="30" t="s">
        <v>937</v>
      </c>
      <c r="C18" s="37" t="s">
        <v>966</v>
      </c>
      <c r="D18" s="37" t="s">
        <v>965</v>
      </c>
      <c r="E18" s="37" t="s">
        <v>418</v>
      </c>
      <c r="F18" s="37" t="s">
        <v>971</v>
      </c>
      <c r="G18" s="37" t="s">
        <v>972</v>
      </c>
      <c r="H18" s="30">
        <v>1</v>
      </c>
      <c r="I18" s="30" t="s">
        <v>942</v>
      </c>
      <c r="J18" s="40" t="s">
        <v>21</v>
      </c>
    </row>
    <row r="19" spans="1:10" ht="50.1" hidden="1" customHeight="1" x14ac:dyDescent="0.3">
      <c r="A19" s="36" t="s">
        <v>924</v>
      </c>
      <c r="B19" s="30" t="s">
        <v>937</v>
      </c>
      <c r="C19" s="37" t="s">
        <v>966</v>
      </c>
      <c r="D19" s="37" t="s">
        <v>965</v>
      </c>
      <c r="E19" s="37" t="s">
        <v>418</v>
      </c>
      <c r="F19" s="37" t="s">
        <v>973</v>
      </c>
      <c r="G19" s="37" t="s">
        <v>974</v>
      </c>
      <c r="H19" s="30">
        <v>4</v>
      </c>
      <c r="I19" s="30" t="s">
        <v>942</v>
      </c>
      <c r="J19" s="40" t="s">
        <v>21</v>
      </c>
    </row>
    <row r="20" spans="1:10" ht="50.1" hidden="1" customHeight="1" x14ac:dyDescent="0.3">
      <c r="A20" s="36" t="s">
        <v>924</v>
      </c>
      <c r="B20" s="30" t="s">
        <v>937</v>
      </c>
      <c r="C20" s="37" t="s">
        <v>966</v>
      </c>
      <c r="D20" s="37" t="s">
        <v>965</v>
      </c>
      <c r="E20" s="37" t="s">
        <v>418</v>
      </c>
      <c r="F20" s="37" t="s">
        <v>975</v>
      </c>
      <c r="G20" s="37" t="s">
        <v>976</v>
      </c>
      <c r="H20" s="30">
        <v>12</v>
      </c>
      <c r="I20" s="30" t="s">
        <v>942</v>
      </c>
      <c r="J20" s="40" t="s">
        <v>21</v>
      </c>
    </row>
    <row r="21" spans="1:10" ht="50.1" hidden="1" customHeight="1" x14ac:dyDescent="0.3">
      <c r="A21" s="36" t="s">
        <v>924</v>
      </c>
      <c r="B21" s="30" t="s">
        <v>978</v>
      </c>
      <c r="C21" s="37" t="s">
        <v>979</v>
      </c>
      <c r="D21" s="37" t="s">
        <v>977</v>
      </c>
      <c r="E21" s="37" t="s">
        <v>418</v>
      </c>
      <c r="F21" s="37" t="s">
        <v>980</v>
      </c>
      <c r="G21" s="37" t="s">
        <v>981</v>
      </c>
      <c r="H21" s="30">
        <v>1</v>
      </c>
      <c r="I21" s="30" t="s">
        <v>982</v>
      </c>
      <c r="J21" s="40" t="s">
        <v>21</v>
      </c>
    </row>
    <row r="22" spans="1:10" ht="50.1" hidden="1" customHeight="1" x14ac:dyDescent="0.3">
      <c r="A22" s="36" t="s">
        <v>924</v>
      </c>
      <c r="B22" s="30" t="s">
        <v>978</v>
      </c>
      <c r="C22" s="37" t="s">
        <v>979</v>
      </c>
      <c r="D22" s="37" t="s">
        <v>977</v>
      </c>
      <c r="E22" s="37" t="s">
        <v>418</v>
      </c>
      <c r="F22" s="37" t="s">
        <v>983</v>
      </c>
      <c r="G22" s="37" t="s">
        <v>984</v>
      </c>
      <c r="H22" s="30">
        <v>1</v>
      </c>
      <c r="I22" s="30" t="s">
        <v>982</v>
      </c>
      <c r="J22" s="40" t="s">
        <v>21</v>
      </c>
    </row>
    <row r="23" spans="1:10" ht="50.1" hidden="1" customHeight="1" x14ac:dyDescent="0.3">
      <c r="A23" s="36" t="s">
        <v>924</v>
      </c>
      <c r="B23" s="30" t="s">
        <v>937</v>
      </c>
      <c r="C23" s="37" t="s">
        <v>966</v>
      </c>
      <c r="D23" s="37" t="s">
        <v>965</v>
      </c>
      <c r="E23" s="37" t="s">
        <v>418</v>
      </c>
      <c r="F23" s="37" t="s">
        <v>985</v>
      </c>
      <c r="G23" s="37" t="s">
        <v>986</v>
      </c>
      <c r="H23" s="30">
        <v>2</v>
      </c>
      <c r="I23" s="30" t="s">
        <v>942</v>
      </c>
      <c r="J23" s="40" t="s">
        <v>21</v>
      </c>
    </row>
    <row r="24" spans="1:10" ht="50.1" hidden="1" customHeight="1" x14ac:dyDescent="0.3">
      <c r="A24" s="36" t="s">
        <v>924</v>
      </c>
      <c r="B24" s="30" t="s">
        <v>937</v>
      </c>
      <c r="C24" s="37" t="s">
        <v>987</v>
      </c>
      <c r="D24" s="37" t="s">
        <v>965</v>
      </c>
      <c r="E24" s="37" t="s">
        <v>418</v>
      </c>
      <c r="F24" s="37" t="s">
        <v>988</v>
      </c>
      <c r="G24" s="37" t="s">
        <v>989</v>
      </c>
      <c r="H24" s="30">
        <v>5</v>
      </c>
      <c r="I24" s="30" t="s">
        <v>942</v>
      </c>
      <c r="J24" s="40" t="s">
        <v>21</v>
      </c>
    </row>
    <row r="25" spans="1:10" ht="50.1" hidden="1" customHeight="1" x14ac:dyDescent="0.3">
      <c r="A25" s="36" t="s">
        <v>924</v>
      </c>
      <c r="B25" s="30" t="s">
        <v>937</v>
      </c>
      <c r="C25" s="37" t="s">
        <v>966</v>
      </c>
      <c r="D25" s="37" t="s">
        <v>965</v>
      </c>
      <c r="E25" s="37" t="s">
        <v>418</v>
      </c>
      <c r="F25" s="37" t="s">
        <v>988</v>
      </c>
      <c r="G25" s="37" t="s">
        <v>989</v>
      </c>
      <c r="H25" s="30">
        <v>20</v>
      </c>
      <c r="I25" s="30" t="s">
        <v>942</v>
      </c>
      <c r="J25" s="40" t="s">
        <v>21</v>
      </c>
    </row>
    <row r="26" spans="1:10" ht="50.1" hidden="1" customHeight="1" x14ac:dyDescent="0.3">
      <c r="A26" s="36" t="s">
        <v>924</v>
      </c>
      <c r="B26" s="30" t="s">
        <v>937</v>
      </c>
      <c r="C26" s="37" t="s">
        <v>949</v>
      </c>
      <c r="D26" s="37" t="s">
        <v>990</v>
      </c>
      <c r="E26" s="37" t="s">
        <v>421</v>
      </c>
      <c r="F26" s="37" t="s">
        <v>422</v>
      </c>
      <c r="G26" s="37" t="s">
        <v>423</v>
      </c>
      <c r="H26" s="30">
        <v>1</v>
      </c>
      <c r="I26" s="30" t="s">
        <v>942</v>
      </c>
      <c r="J26" s="40" t="s">
        <v>21</v>
      </c>
    </row>
    <row r="27" spans="1:10" ht="50.1" hidden="1" customHeight="1" x14ac:dyDescent="0.3">
      <c r="A27" s="36" t="s">
        <v>924</v>
      </c>
      <c r="B27" s="30" t="s">
        <v>926</v>
      </c>
      <c r="C27" s="37" t="s">
        <v>991</v>
      </c>
      <c r="D27" s="37" t="s">
        <v>925</v>
      </c>
      <c r="E27" s="37" t="s">
        <v>421</v>
      </c>
      <c r="F27" s="37" t="s">
        <v>422</v>
      </c>
      <c r="G27" s="37" t="s">
        <v>423</v>
      </c>
      <c r="H27" s="30">
        <v>8</v>
      </c>
      <c r="I27" s="30" t="s">
        <v>931</v>
      </c>
      <c r="J27" s="40" t="s">
        <v>21</v>
      </c>
    </row>
    <row r="28" spans="1:10" ht="50.1" hidden="1" customHeight="1" x14ac:dyDescent="0.3">
      <c r="A28" s="36" t="s">
        <v>924</v>
      </c>
      <c r="B28" s="30" t="s">
        <v>978</v>
      </c>
      <c r="C28" s="37" t="s">
        <v>993</v>
      </c>
      <c r="D28" s="37" t="s">
        <v>992</v>
      </c>
      <c r="E28" s="37" t="s">
        <v>421</v>
      </c>
      <c r="F28" s="37" t="s">
        <v>422</v>
      </c>
      <c r="G28" s="37" t="s">
        <v>423</v>
      </c>
      <c r="H28" s="30">
        <v>14</v>
      </c>
      <c r="I28" s="30" t="s">
        <v>942</v>
      </c>
      <c r="J28" s="40" t="s">
        <v>21</v>
      </c>
    </row>
    <row r="29" spans="1:10" ht="50.1" hidden="1" customHeight="1" x14ac:dyDescent="0.3">
      <c r="A29" s="36" t="s">
        <v>924</v>
      </c>
      <c r="B29" s="30" t="s">
        <v>978</v>
      </c>
      <c r="C29" s="37" t="s">
        <v>994</v>
      </c>
      <c r="D29" s="37" t="s">
        <v>992</v>
      </c>
      <c r="E29" s="37" t="s">
        <v>421</v>
      </c>
      <c r="F29" s="37" t="s">
        <v>422</v>
      </c>
      <c r="G29" s="37" t="s">
        <v>423</v>
      </c>
      <c r="H29" s="30">
        <v>8</v>
      </c>
      <c r="I29" s="30" t="s">
        <v>942</v>
      </c>
      <c r="J29" s="40" t="s">
        <v>21</v>
      </c>
    </row>
    <row r="30" spans="1:10" ht="50.1" hidden="1" customHeight="1" x14ac:dyDescent="0.3">
      <c r="A30" s="36" t="s">
        <v>924</v>
      </c>
      <c r="B30" s="30" t="s">
        <v>926</v>
      </c>
      <c r="C30" s="37" t="s">
        <v>991</v>
      </c>
      <c r="D30" s="37" t="s">
        <v>995</v>
      </c>
      <c r="E30" s="37" t="s">
        <v>421</v>
      </c>
      <c r="F30" s="37" t="s">
        <v>422</v>
      </c>
      <c r="G30" s="37" t="s">
        <v>996</v>
      </c>
      <c r="H30" s="30">
        <v>4</v>
      </c>
      <c r="I30" s="30" t="s">
        <v>931</v>
      </c>
      <c r="J30" s="40" t="s">
        <v>21</v>
      </c>
    </row>
    <row r="31" spans="1:10" ht="50.1" hidden="1" customHeight="1" x14ac:dyDescent="0.3">
      <c r="A31" s="36" t="s">
        <v>924</v>
      </c>
      <c r="B31" s="30" t="s">
        <v>978</v>
      </c>
      <c r="C31" s="37" t="s">
        <v>994</v>
      </c>
      <c r="D31" s="37" t="s">
        <v>992</v>
      </c>
      <c r="E31" s="37" t="s">
        <v>997</v>
      </c>
      <c r="F31" s="37" t="s">
        <v>422</v>
      </c>
      <c r="G31" s="37" t="s">
        <v>998</v>
      </c>
      <c r="H31" s="30">
        <v>4</v>
      </c>
      <c r="I31" s="30" t="s">
        <v>942</v>
      </c>
      <c r="J31" s="40" t="s">
        <v>21</v>
      </c>
    </row>
    <row r="32" spans="1:10" ht="50.1" hidden="1" customHeight="1" x14ac:dyDescent="0.3">
      <c r="A32" s="36" t="s">
        <v>924</v>
      </c>
      <c r="B32" s="30" t="s">
        <v>978</v>
      </c>
      <c r="C32" s="37" t="s">
        <v>993</v>
      </c>
      <c r="D32" s="37" t="s">
        <v>992</v>
      </c>
      <c r="E32" s="37" t="s">
        <v>421</v>
      </c>
      <c r="F32" s="37" t="s">
        <v>999</v>
      </c>
      <c r="G32" s="37" t="s">
        <v>1000</v>
      </c>
      <c r="H32" s="30">
        <v>5</v>
      </c>
      <c r="I32" s="30" t="s">
        <v>942</v>
      </c>
      <c r="J32" s="40" t="s">
        <v>21</v>
      </c>
    </row>
    <row r="33" spans="1:10" ht="50.1" hidden="1" customHeight="1" x14ac:dyDescent="0.3">
      <c r="A33" s="36" t="s">
        <v>924</v>
      </c>
      <c r="B33" s="30" t="s">
        <v>978</v>
      </c>
      <c r="C33" s="37" t="s">
        <v>993</v>
      </c>
      <c r="D33" s="37" t="s">
        <v>992</v>
      </c>
      <c r="E33" s="37" t="s">
        <v>421</v>
      </c>
      <c r="F33" s="37" t="s">
        <v>424</v>
      </c>
      <c r="G33" s="37" t="s">
        <v>425</v>
      </c>
      <c r="H33" s="30">
        <v>4</v>
      </c>
      <c r="I33" s="30" t="s">
        <v>942</v>
      </c>
      <c r="J33" s="40" t="s">
        <v>21</v>
      </c>
    </row>
    <row r="34" spans="1:10" ht="50.1" hidden="1" customHeight="1" x14ac:dyDescent="0.3">
      <c r="A34" s="36" t="s">
        <v>924</v>
      </c>
      <c r="B34" s="30" t="s">
        <v>978</v>
      </c>
      <c r="C34" s="37" t="s">
        <v>994</v>
      </c>
      <c r="D34" s="37" t="s">
        <v>990</v>
      </c>
      <c r="E34" s="37" t="s">
        <v>1001</v>
      </c>
      <c r="F34" s="37" t="s">
        <v>428</v>
      </c>
      <c r="G34" s="37" t="s">
        <v>429</v>
      </c>
      <c r="H34" s="30">
        <v>8</v>
      </c>
      <c r="I34" s="30" t="s">
        <v>942</v>
      </c>
      <c r="J34" s="40" t="s">
        <v>21</v>
      </c>
    </row>
    <row r="35" spans="1:10" ht="50.1" hidden="1" customHeight="1" x14ac:dyDescent="0.3">
      <c r="A35" s="36" t="s">
        <v>924</v>
      </c>
      <c r="B35" s="30" t="s">
        <v>978</v>
      </c>
      <c r="C35" s="37" t="s">
        <v>993</v>
      </c>
      <c r="D35" s="37" t="s">
        <v>992</v>
      </c>
      <c r="E35" s="37" t="s">
        <v>421</v>
      </c>
      <c r="F35" s="37" t="s">
        <v>1002</v>
      </c>
      <c r="G35" s="37" t="s">
        <v>1003</v>
      </c>
      <c r="H35" s="30">
        <v>3</v>
      </c>
      <c r="I35" s="30" t="s">
        <v>942</v>
      </c>
      <c r="J35" s="40" t="s">
        <v>21</v>
      </c>
    </row>
    <row r="36" spans="1:10" ht="50.1" hidden="1" customHeight="1" x14ac:dyDescent="0.3">
      <c r="A36" s="36" t="s">
        <v>924</v>
      </c>
      <c r="B36" s="30" t="s">
        <v>978</v>
      </c>
      <c r="C36" s="37" t="s">
        <v>993</v>
      </c>
      <c r="D36" s="37" t="s">
        <v>992</v>
      </c>
      <c r="E36" s="37" t="s">
        <v>421</v>
      </c>
      <c r="F36" s="37" t="s">
        <v>1004</v>
      </c>
      <c r="G36" s="37" t="s">
        <v>1005</v>
      </c>
      <c r="H36" s="30">
        <v>2</v>
      </c>
      <c r="I36" s="30" t="s">
        <v>942</v>
      </c>
      <c r="J36" s="40" t="s">
        <v>21</v>
      </c>
    </row>
    <row r="37" spans="1:10" ht="50.1" hidden="1" customHeight="1" x14ac:dyDescent="0.3">
      <c r="A37" s="36" t="s">
        <v>924</v>
      </c>
      <c r="B37" s="30" t="s">
        <v>978</v>
      </c>
      <c r="C37" s="37" t="s">
        <v>994</v>
      </c>
      <c r="D37" s="37" t="s">
        <v>990</v>
      </c>
      <c r="E37" s="37" t="s">
        <v>421</v>
      </c>
      <c r="F37" s="37" t="s">
        <v>434</v>
      </c>
      <c r="G37" s="37" t="s">
        <v>1006</v>
      </c>
      <c r="H37" s="30">
        <v>60</v>
      </c>
      <c r="I37" s="30" t="s">
        <v>942</v>
      </c>
      <c r="J37" s="40" t="s">
        <v>21</v>
      </c>
    </row>
    <row r="38" spans="1:10" ht="50.1" hidden="1" customHeight="1" x14ac:dyDescent="0.3">
      <c r="A38" s="36" t="s">
        <v>924</v>
      </c>
      <c r="B38" s="30" t="s">
        <v>978</v>
      </c>
      <c r="C38" s="37" t="s">
        <v>994</v>
      </c>
      <c r="D38" s="37" t="s">
        <v>990</v>
      </c>
      <c r="E38" s="37" t="s">
        <v>1001</v>
      </c>
      <c r="F38" s="37" t="s">
        <v>438</v>
      </c>
      <c r="G38" s="37" t="s">
        <v>439</v>
      </c>
      <c r="H38" s="30">
        <v>3</v>
      </c>
      <c r="I38" s="30" t="s">
        <v>942</v>
      </c>
      <c r="J38" s="40" t="s">
        <v>21</v>
      </c>
    </row>
    <row r="39" spans="1:10" ht="50.1" hidden="1" customHeight="1" x14ac:dyDescent="0.3">
      <c r="A39" s="36" t="s">
        <v>924</v>
      </c>
      <c r="B39" s="30" t="s">
        <v>937</v>
      </c>
      <c r="C39" s="37" t="s">
        <v>966</v>
      </c>
      <c r="D39" s="37" t="s">
        <v>1007</v>
      </c>
      <c r="E39" s="37" t="s">
        <v>1008</v>
      </c>
      <c r="F39" s="37" t="s">
        <v>438</v>
      </c>
      <c r="G39" s="37" t="s">
        <v>439</v>
      </c>
      <c r="H39" s="30">
        <v>4</v>
      </c>
      <c r="I39" s="30" t="s">
        <v>942</v>
      </c>
      <c r="J39" s="40" t="s">
        <v>21</v>
      </c>
    </row>
    <row r="40" spans="1:10" ht="50.1" hidden="1" customHeight="1" x14ac:dyDescent="0.3">
      <c r="A40" s="36" t="s">
        <v>924</v>
      </c>
      <c r="B40" s="30" t="s">
        <v>978</v>
      </c>
      <c r="C40" s="37" t="s">
        <v>993</v>
      </c>
      <c r="D40" s="37" t="s">
        <v>992</v>
      </c>
      <c r="E40" s="37" t="s">
        <v>421</v>
      </c>
      <c r="F40" s="37" t="s">
        <v>438</v>
      </c>
      <c r="G40" s="37" t="s">
        <v>439</v>
      </c>
      <c r="H40" s="30">
        <v>2</v>
      </c>
      <c r="I40" s="30" t="s">
        <v>942</v>
      </c>
      <c r="J40" s="40" t="s">
        <v>21</v>
      </c>
    </row>
    <row r="41" spans="1:10" ht="50.1" hidden="1" customHeight="1" x14ac:dyDescent="0.3">
      <c r="A41" s="36" t="s">
        <v>924</v>
      </c>
      <c r="B41" s="30" t="s">
        <v>1010</v>
      </c>
      <c r="C41" s="37" t="s">
        <v>1011</v>
      </c>
      <c r="D41" s="37" t="s">
        <v>1009</v>
      </c>
      <c r="E41" s="37" t="s">
        <v>1012</v>
      </c>
      <c r="F41" s="37" t="s">
        <v>1013</v>
      </c>
      <c r="G41" s="37" t="s">
        <v>1014</v>
      </c>
      <c r="H41" s="30">
        <v>26</v>
      </c>
      <c r="I41" s="30" t="s">
        <v>1015</v>
      </c>
      <c r="J41" s="40" t="s">
        <v>21</v>
      </c>
    </row>
    <row r="42" spans="1:10" ht="50.1" hidden="1" customHeight="1" x14ac:dyDescent="0.3">
      <c r="A42" s="36" t="s">
        <v>924</v>
      </c>
      <c r="B42" s="30" t="s">
        <v>1010</v>
      </c>
      <c r="C42" s="37" t="s">
        <v>1011</v>
      </c>
      <c r="D42" s="37" t="s">
        <v>1016</v>
      </c>
      <c r="E42" s="37" t="s">
        <v>1017</v>
      </c>
      <c r="F42" s="37" t="s">
        <v>1018</v>
      </c>
      <c r="G42" s="37" t="s">
        <v>1019</v>
      </c>
      <c r="H42" s="30">
        <v>2</v>
      </c>
      <c r="I42" s="30" t="s">
        <v>1015</v>
      </c>
      <c r="J42" s="40" t="s">
        <v>21</v>
      </c>
    </row>
    <row r="43" spans="1:10" ht="50.1" hidden="1" customHeight="1" x14ac:dyDescent="0.3">
      <c r="A43" s="36" t="s">
        <v>924</v>
      </c>
      <c r="B43" s="30" t="s">
        <v>1010</v>
      </c>
      <c r="C43" s="37" t="s">
        <v>1011</v>
      </c>
      <c r="D43" s="37" t="s">
        <v>1020</v>
      </c>
      <c r="E43" s="37" t="s">
        <v>1012</v>
      </c>
      <c r="F43" s="37" t="s">
        <v>1021</v>
      </c>
      <c r="G43" s="37" t="s">
        <v>1022</v>
      </c>
      <c r="H43" s="30">
        <v>8</v>
      </c>
      <c r="I43" s="30" t="s">
        <v>1015</v>
      </c>
      <c r="J43" s="40" t="s">
        <v>21</v>
      </c>
    </row>
    <row r="44" spans="1:10" ht="50.1" hidden="1" customHeight="1" x14ac:dyDescent="0.3">
      <c r="A44" s="36" t="s">
        <v>924</v>
      </c>
      <c r="B44" s="30" t="s">
        <v>1010</v>
      </c>
      <c r="C44" s="37" t="s">
        <v>1011</v>
      </c>
      <c r="D44" s="37" t="s">
        <v>1020</v>
      </c>
      <c r="E44" s="37" t="s">
        <v>1017</v>
      </c>
      <c r="F44" s="37" t="s">
        <v>1023</v>
      </c>
      <c r="G44" s="37" t="s">
        <v>1024</v>
      </c>
      <c r="H44" s="30">
        <v>1</v>
      </c>
      <c r="I44" s="30" t="s">
        <v>1015</v>
      </c>
      <c r="J44" s="40" t="s">
        <v>21</v>
      </c>
    </row>
    <row r="45" spans="1:10" ht="50.1" hidden="1" customHeight="1" x14ac:dyDescent="0.3">
      <c r="A45" s="36" t="s">
        <v>924</v>
      </c>
      <c r="B45" s="30" t="s">
        <v>1010</v>
      </c>
      <c r="C45" s="37" t="s">
        <v>1011</v>
      </c>
      <c r="D45" s="37" t="s">
        <v>1009</v>
      </c>
      <c r="E45" s="37" t="s">
        <v>1012</v>
      </c>
      <c r="F45" s="37" t="s">
        <v>1025</v>
      </c>
      <c r="G45" s="37" t="s">
        <v>1026</v>
      </c>
      <c r="H45" s="30">
        <v>1</v>
      </c>
      <c r="I45" s="30" t="s">
        <v>714</v>
      </c>
      <c r="J45" s="40" t="s">
        <v>21</v>
      </c>
    </row>
    <row r="46" spans="1:10" ht="50.1" hidden="1" customHeight="1" x14ac:dyDescent="0.3">
      <c r="A46" s="36" t="s">
        <v>924</v>
      </c>
      <c r="B46" s="30" t="s">
        <v>1010</v>
      </c>
      <c r="C46" s="37" t="s">
        <v>1011</v>
      </c>
      <c r="D46" s="37" t="s">
        <v>1009</v>
      </c>
      <c r="E46" s="37" t="s">
        <v>1012</v>
      </c>
      <c r="F46" s="37" t="s">
        <v>1027</v>
      </c>
      <c r="G46" s="37" t="s">
        <v>1028</v>
      </c>
      <c r="H46" s="30">
        <v>1</v>
      </c>
      <c r="I46" s="30" t="s">
        <v>1015</v>
      </c>
      <c r="J46" s="40" t="s">
        <v>21</v>
      </c>
    </row>
    <row r="47" spans="1:10" ht="50.1" hidden="1" customHeight="1" x14ac:dyDescent="0.3">
      <c r="A47" s="36" t="s">
        <v>924</v>
      </c>
      <c r="B47" s="30" t="s">
        <v>1010</v>
      </c>
      <c r="C47" s="37" t="s">
        <v>1011</v>
      </c>
      <c r="D47" s="37" t="s">
        <v>1009</v>
      </c>
      <c r="E47" s="37" t="s">
        <v>1012</v>
      </c>
      <c r="F47" s="37" t="s">
        <v>1029</v>
      </c>
      <c r="G47" s="37" t="s">
        <v>1030</v>
      </c>
      <c r="H47" s="30">
        <v>2</v>
      </c>
      <c r="I47" s="30" t="s">
        <v>1015</v>
      </c>
      <c r="J47" s="40" t="s">
        <v>21</v>
      </c>
    </row>
    <row r="48" spans="1:10" ht="50.1" hidden="1" customHeight="1" x14ac:dyDescent="0.3">
      <c r="A48" s="36" t="s">
        <v>924</v>
      </c>
      <c r="B48" s="30" t="s">
        <v>1010</v>
      </c>
      <c r="C48" s="37" t="s">
        <v>1011</v>
      </c>
      <c r="D48" s="37" t="s">
        <v>1020</v>
      </c>
      <c r="E48" s="37" t="s">
        <v>1012</v>
      </c>
      <c r="F48" s="37" t="s">
        <v>1031</v>
      </c>
      <c r="G48" s="37" t="s">
        <v>1032</v>
      </c>
      <c r="H48" s="30">
        <v>1</v>
      </c>
      <c r="I48" s="30" t="s">
        <v>1015</v>
      </c>
      <c r="J48" s="40" t="s">
        <v>21</v>
      </c>
    </row>
    <row r="49" spans="1:10" ht="50.1" hidden="1" customHeight="1" x14ac:dyDescent="0.3">
      <c r="A49" s="36" t="s">
        <v>924</v>
      </c>
      <c r="B49" s="30" t="s">
        <v>1010</v>
      </c>
      <c r="C49" s="37" t="s">
        <v>1011</v>
      </c>
      <c r="D49" s="37" t="s">
        <v>1009</v>
      </c>
      <c r="E49" s="37" t="s">
        <v>1012</v>
      </c>
      <c r="F49" s="37" t="s">
        <v>1033</v>
      </c>
      <c r="G49" s="37" t="s">
        <v>1034</v>
      </c>
      <c r="H49" s="30">
        <v>100</v>
      </c>
      <c r="I49" s="30" t="s">
        <v>1015</v>
      </c>
      <c r="J49" s="40" t="s">
        <v>21</v>
      </c>
    </row>
    <row r="50" spans="1:10" ht="50.1" hidden="1" customHeight="1" x14ac:dyDescent="0.3">
      <c r="A50" s="36" t="s">
        <v>924</v>
      </c>
      <c r="B50" s="30" t="s">
        <v>1010</v>
      </c>
      <c r="C50" s="37" t="s">
        <v>1011</v>
      </c>
      <c r="D50" s="37" t="s">
        <v>1009</v>
      </c>
      <c r="E50" s="37" t="s">
        <v>1012</v>
      </c>
      <c r="F50" s="37" t="s">
        <v>1035</v>
      </c>
      <c r="G50" s="37" t="s">
        <v>1036</v>
      </c>
      <c r="H50" s="30">
        <v>1</v>
      </c>
      <c r="I50" s="30" t="s">
        <v>1015</v>
      </c>
      <c r="J50" s="40" t="s">
        <v>21</v>
      </c>
    </row>
    <row r="51" spans="1:10" ht="50.1" hidden="1" customHeight="1" x14ac:dyDescent="0.3">
      <c r="A51" s="36" t="s">
        <v>924</v>
      </c>
      <c r="B51" s="30" t="s">
        <v>926</v>
      </c>
      <c r="C51" s="37" t="s">
        <v>1038</v>
      </c>
      <c r="D51" s="37" t="s">
        <v>1037</v>
      </c>
      <c r="E51" s="37" t="s">
        <v>442</v>
      </c>
      <c r="F51" s="37" t="s">
        <v>1039</v>
      </c>
      <c r="G51" s="37" t="s">
        <v>1040</v>
      </c>
      <c r="H51" s="30">
        <v>1</v>
      </c>
      <c r="I51" s="30" t="s">
        <v>1041</v>
      </c>
      <c r="J51" s="40" t="s">
        <v>21</v>
      </c>
    </row>
    <row r="52" spans="1:10" ht="50.1" hidden="1" customHeight="1" x14ac:dyDescent="0.3">
      <c r="A52" s="36" t="s">
        <v>924</v>
      </c>
      <c r="B52" s="30" t="s">
        <v>926</v>
      </c>
      <c r="C52" s="37" t="s">
        <v>1038</v>
      </c>
      <c r="D52" s="37" t="s">
        <v>1037</v>
      </c>
      <c r="E52" s="37" t="s">
        <v>442</v>
      </c>
      <c r="F52" s="37" t="s">
        <v>1042</v>
      </c>
      <c r="G52" s="37" t="s">
        <v>1043</v>
      </c>
      <c r="H52" s="30">
        <v>1</v>
      </c>
      <c r="I52" s="30" t="s">
        <v>1041</v>
      </c>
      <c r="J52" s="40" t="s">
        <v>21</v>
      </c>
    </row>
    <row r="53" spans="1:10" ht="50.1" hidden="1" customHeight="1" x14ac:dyDescent="0.3">
      <c r="A53" s="36" t="s">
        <v>924</v>
      </c>
      <c r="B53" s="30" t="s">
        <v>926</v>
      </c>
      <c r="C53" s="37" t="s">
        <v>1045</v>
      </c>
      <c r="D53" s="37" t="s">
        <v>1044</v>
      </c>
      <c r="E53" s="37" t="s">
        <v>442</v>
      </c>
      <c r="F53" s="37" t="s">
        <v>1046</v>
      </c>
      <c r="G53" s="37" t="s">
        <v>1047</v>
      </c>
      <c r="H53" s="30">
        <v>5</v>
      </c>
      <c r="I53" s="30" t="s">
        <v>931</v>
      </c>
      <c r="J53" s="40" t="s">
        <v>21</v>
      </c>
    </row>
    <row r="54" spans="1:10" ht="50.1" hidden="1" customHeight="1" x14ac:dyDescent="0.3">
      <c r="A54" s="36" t="s">
        <v>924</v>
      </c>
      <c r="B54" s="30" t="s">
        <v>978</v>
      </c>
      <c r="C54" s="37" t="s">
        <v>993</v>
      </c>
      <c r="D54" s="37" t="s">
        <v>992</v>
      </c>
      <c r="E54" s="37" t="s">
        <v>442</v>
      </c>
      <c r="F54" s="37" t="s">
        <v>443</v>
      </c>
      <c r="G54" s="37" t="s">
        <v>444</v>
      </c>
      <c r="H54" s="30">
        <v>1</v>
      </c>
      <c r="I54" s="30" t="s">
        <v>942</v>
      </c>
      <c r="J54" s="40" t="s">
        <v>21</v>
      </c>
    </row>
    <row r="55" spans="1:10" ht="50.1" hidden="1" customHeight="1" x14ac:dyDescent="0.3">
      <c r="A55" s="36" t="s">
        <v>924</v>
      </c>
      <c r="B55" s="30" t="s">
        <v>978</v>
      </c>
      <c r="C55" s="37" t="s">
        <v>993</v>
      </c>
      <c r="D55" s="37" t="s">
        <v>1048</v>
      </c>
      <c r="E55" s="37" t="s">
        <v>442</v>
      </c>
      <c r="F55" s="37" t="s">
        <v>1049</v>
      </c>
      <c r="G55" s="37" t="s">
        <v>1050</v>
      </c>
      <c r="H55" s="30">
        <v>1</v>
      </c>
      <c r="I55" s="30" t="s">
        <v>942</v>
      </c>
      <c r="J55" s="40" t="s">
        <v>21</v>
      </c>
    </row>
    <row r="56" spans="1:10" ht="50.1" hidden="1" customHeight="1" x14ac:dyDescent="0.3">
      <c r="A56" s="36" t="s">
        <v>924</v>
      </c>
      <c r="B56" s="30" t="s">
        <v>926</v>
      </c>
      <c r="C56" s="37" t="s">
        <v>1051</v>
      </c>
      <c r="D56" s="37" t="s">
        <v>1048</v>
      </c>
      <c r="E56" s="37" t="s">
        <v>442</v>
      </c>
      <c r="F56" s="37" t="s">
        <v>1049</v>
      </c>
      <c r="G56" s="37" t="s">
        <v>1050</v>
      </c>
      <c r="H56" s="30">
        <v>2</v>
      </c>
      <c r="I56" s="30" t="s">
        <v>1052</v>
      </c>
      <c r="J56" s="40" t="s">
        <v>21</v>
      </c>
    </row>
    <row r="57" spans="1:10" ht="50.1" hidden="1" customHeight="1" x14ac:dyDescent="0.3">
      <c r="A57" s="36" t="s">
        <v>924</v>
      </c>
      <c r="B57" s="30" t="s">
        <v>926</v>
      </c>
      <c r="C57" s="37" t="s">
        <v>1051</v>
      </c>
      <c r="D57" s="37" t="s">
        <v>1048</v>
      </c>
      <c r="E57" s="37" t="s">
        <v>442</v>
      </c>
      <c r="F57" s="37" t="s">
        <v>1053</v>
      </c>
      <c r="G57" s="37" t="s">
        <v>1054</v>
      </c>
      <c r="H57" s="30">
        <v>1</v>
      </c>
      <c r="I57" s="30" t="s">
        <v>1052</v>
      </c>
      <c r="J57" s="40" t="s">
        <v>21</v>
      </c>
    </row>
    <row r="58" spans="1:10" ht="50.1" hidden="1" customHeight="1" x14ac:dyDescent="0.3">
      <c r="A58" s="36" t="s">
        <v>924</v>
      </c>
      <c r="B58" s="30" t="s">
        <v>926</v>
      </c>
      <c r="C58" s="37" t="s">
        <v>1051</v>
      </c>
      <c r="D58" s="37" t="s">
        <v>1048</v>
      </c>
      <c r="E58" s="37" t="s">
        <v>442</v>
      </c>
      <c r="F58" s="37" t="s">
        <v>449</v>
      </c>
      <c r="G58" s="37" t="s">
        <v>447</v>
      </c>
      <c r="H58" s="30">
        <v>1</v>
      </c>
      <c r="I58" s="30" t="s">
        <v>1052</v>
      </c>
      <c r="J58" s="40" t="s">
        <v>21</v>
      </c>
    </row>
    <row r="59" spans="1:10" ht="50.1" hidden="1" customHeight="1" x14ac:dyDescent="0.3">
      <c r="A59" s="36" t="s">
        <v>924</v>
      </c>
      <c r="B59" s="30" t="s">
        <v>926</v>
      </c>
      <c r="C59" s="37" t="s">
        <v>1051</v>
      </c>
      <c r="D59" s="37" t="s">
        <v>1048</v>
      </c>
      <c r="E59" s="37" t="s">
        <v>442</v>
      </c>
      <c r="F59" s="37" t="s">
        <v>1055</v>
      </c>
      <c r="G59" s="37" t="s">
        <v>1056</v>
      </c>
      <c r="H59" s="30">
        <v>5</v>
      </c>
      <c r="I59" s="30" t="s">
        <v>1057</v>
      </c>
      <c r="J59" s="40" t="s">
        <v>21</v>
      </c>
    </row>
    <row r="60" spans="1:10" ht="50.1" hidden="1" customHeight="1" x14ac:dyDescent="0.3">
      <c r="A60" s="36" t="s">
        <v>924</v>
      </c>
      <c r="B60" s="30" t="s">
        <v>926</v>
      </c>
      <c r="C60" s="37" t="s">
        <v>1038</v>
      </c>
      <c r="D60" s="37" t="s">
        <v>1037</v>
      </c>
      <c r="E60" s="37" t="s">
        <v>442</v>
      </c>
      <c r="F60" s="37" t="s">
        <v>1058</v>
      </c>
      <c r="G60" s="37" t="s">
        <v>1059</v>
      </c>
      <c r="H60" s="30">
        <v>1</v>
      </c>
      <c r="I60" s="30" t="s">
        <v>1041</v>
      </c>
      <c r="J60" s="40" t="s">
        <v>21</v>
      </c>
    </row>
    <row r="61" spans="1:10" ht="50.1" hidden="1" customHeight="1" x14ac:dyDescent="0.3">
      <c r="A61" s="36" t="s">
        <v>924</v>
      </c>
      <c r="B61" s="30" t="s">
        <v>926</v>
      </c>
      <c r="C61" s="37" t="s">
        <v>1045</v>
      </c>
      <c r="D61" s="37" t="s">
        <v>925</v>
      </c>
      <c r="E61" s="37" t="s">
        <v>442</v>
      </c>
      <c r="F61" s="37" t="s">
        <v>1060</v>
      </c>
      <c r="G61" s="37" t="s">
        <v>1061</v>
      </c>
      <c r="H61" s="30">
        <v>1</v>
      </c>
      <c r="I61" s="30" t="s">
        <v>931</v>
      </c>
      <c r="J61" s="40" t="s">
        <v>21</v>
      </c>
    </row>
    <row r="62" spans="1:10" ht="50.1" hidden="1" customHeight="1" x14ac:dyDescent="0.3">
      <c r="A62" s="36" t="s">
        <v>924</v>
      </c>
      <c r="B62" s="30" t="s">
        <v>926</v>
      </c>
      <c r="C62" s="37" t="s">
        <v>1045</v>
      </c>
      <c r="D62" s="37" t="s">
        <v>1062</v>
      </c>
      <c r="E62" s="37" t="s">
        <v>442</v>
      </c>
      <c r="F62" s="37" t="s">
        <v>453</v>
      </c>
      <c r="G62" s="37" t="s">
        <v>454</v>
      </c>
      <c r="H62" s="30">
        <v>2</v>
      </c>
      <c r="I62" s="30" t="s">
        <v>931</v>
      </c>
      <c r="J62" s="40" t="s">
        <v>21</v>
      </c>
    </row>
    <row r="63" spans="1:10" ht="50.1" hidden="1" customHeight="1" x14ac:dyDescent="0.3">
      <c r="A63" s="36" t="s">
        <v>924</v>
      </c>
      <c r="B63" s="30" t="s">
        <v>926</v>
      </c>
      <c r="C63" s="37" t="s">
        <v>1038</v>
      </c>
      <c r="D63" s="37" t="s">
        <v>1037</v>
      </c>
      <c r="E63" s="37" t="s">
        <v>442</v>
      </c>
      <c r="F63" s="37" t="s">
        <v>453</v>
      </c>
      <c r="G63" s="37" t="s">
        <v>454</v>
      </c>
      <c r="H63" s="30">
        <v>12</v>
      </c>
      <c r="I63" s="30" t="s">
        <v>1041</v>
      </c>
      <c r="J63" s="40" t="s">
        <v>21</v>
      </c>
    </row>
    <row r="64" spans="1:10" ht="50.1" hidden="1" customHeight="1" x14ac:dyDescent="0.3">
      <c r="A64" s="36" t="s">
        <v>924</v>
      </c>
      <c r="B64" s="30" t="s">
        <v>926</v>
      </c>
      <c r="C64" s="37" t="s">
        <v>1063</v>
      </c>
      <c r="D64" s="37" t="s">
        <v>1048</v>
      </c>
      <c r="E64" s="37" t="s">
        <v>442</v>
      </c>
      <c r="F64" s="37" t="s">
        <v>453</v>
      </c>
      <c r="G64" s="37" t="s">
        <v>454</v>
      </c>
      <c r="H64" s="30">
        <v>4</v>
      </c>
      <c r="I64" s="30" t="s">
        <v>1064</v>
      </c>
      <c r="J64" s="40" t="s">
        <v>21</v>
      </c>
    </row>
    <row r="65" spans="1:10" ht="50.1" hidden="1" customHeight="1" x14ac:dyDescent="0.3">
      <c r="A65" s="36" t="s">
        <v>924</v>
      </c>
      <c r="B65" s="30" t="s">
        <v>926</v>
      </c>
      <c r="C65" s="37" t="s">
        <v>1063</v>
      </c>
      <c r="D65" s="37" t="s">
        <v>1065</v>
      </c>
      <c r="E65" s="37" t="s">
        <v>442</v>
      </c>
      <c r="F65" s="37" t="s">
        <v>453</v>
      </c>
      <c r="G65" s="37" t="s">
        <v>1066</v>
      </c>
      <c r="H65" s="30">
        <v>4</v>
      </c>
      <c r="I65" s="30" t="s">
        <v>1064</v>
      </c>
      <c r="J65" s="40" t="s">
        <v>21</v>
      </c>
    </row>
    <row r="66" spans="1:10" ht="50.1" hidden="1" customHeight="1" x14ac:dyDescent="0.3">
      <c r="A66" s="36" t="s">
        <v>924</v>
      </c>
      <c r="B66" s="30" t="s">
        <v>926</v>
      </c>
      <c r="C66" s="37" t="s">
        <v>1038</v>
      </c>
      <c r="D66" s="37" t="s">
        <v>1037</v>
      </c>
      <c r="E66" s="37" t="s">
        <v>442</v>
      </c>
      <c r="F66" s="37" t="s">
        <v>453</v>
      </c>
      <c r="G66" s="37" t="s">
        <v>1067</v>
      </c>
      <c r="H66" s="30">
        <v>4</v>
      </c>
      <c r="I66" s="30" t="s">
        <v>1041</v>
      </c>
      <c r="J66" s="40" t="s">
        <v>21</v>
      </c>
    </row>
    <row r="67" spans="1:10" ht="50.1" hidden="1" customHeight="1" x14ac:dyDescent="0.3">
      <c r="A67" s="36" t="s">
        <v>924</v>
      </c>
      <c r="B67" s="30" t="s">
        <v>926</v>
      </c>
      <c r="C67" s="37" t="s">
        <v>1045</v>
      </c>
      <c r="D67" s="37" t="s">
        <v>995</v>
      </c>
      <c r="E67" s="37" t="s">
        <v>442</v>
      </c>
      <c r="F67" s="37" t="s">
        <v>453</v>
      </c>
      <c r="G67" s="37" t="s">
        <v>1068</v>
      </c>
      <c r="H67" s="30">
        <v>1</v>
      </c>
      <c r="I67" s="30" t="s">
        <v>931</v>
      </c>
      <c r="J67" s="40" t="s">
        <v>21</v>
      </c>
    </row>
    <row r="68" spans="1:10" ht="50.1" hidden="1" customHeight="1" x14ac:dyDescent="0.3">
      <c r="A68" s="36" t="s">
        <v>924</v>
      </c>
      <c r="B68" s="30" t="s">
        <v>926</v>
      </c>
      <c r="C68" s="37" t="s">
        <v>1051</v>
      </c>
      <c r="D68" s="37" t="s">
        <v>1048</v>
      </c>
      <c r="E68" s="37" t="s">
        <v>442</v>
      </c>
      <c r="F68" s="37" t="s">
        <v>1069</v>
      </c>
      <c r="G68" s="37" t="s">
        <v>1070</v>
      </c>
      <c r="H68" s="30">
        <v>4</v>
      </c>
      <c r="I68" s="30" t="s">
        <v>1052</v>
      </c>
      <c r="J68" s="40" t="s">
        <v>21</v>
      </c>
    </row>
    <row r="69" spans="1:10" ht="50.1" hidden="1" customHeight="1" x14ac:dyDescent="0.3">
      <c r="A69" s="36" t="s">
        <v>924</v>
      </c>
      <c r="B69" s="30" t="s">
        <v>926</v>
      </c>
      <c r="C69" s="37" t="s">
        <v>1063</v>
      </c>
      <c r="D69" s="37" t="s">
        <v>1048</v>
      </c>
      <c r="E69" s="37" t="s">
        <v>442</v>
      </c>
      <c r="F69" s="37" t="s">
        <v>916</v>
      </c>
      <c r="G69" s="37" t="s">
        <v>1071</v>
      </c>
      <c r="H69" s="30">
        <v>100</v>
      </c>
      <c r="I69" s="30" t="s">
        <v>1064</v>
      </c>
      <c r="J69" s="40" t="s">
        <v>21</v>
      </c>
    </row>
    <row r="70" spans="1:10" ht="50.1" hidden="1" customHeight="1" x14ac:dyDescent="0.3">
      <c r="A70" s="36" t="s">
        <v>924</v>
      </c>
      <c r="B70" s="30" t="s">
        <v>926</v>
      </c>
      <c r="C70" s="37" t="s">
        <v>1051</v>
      </c>
      <c r="D70" s="37" t="s">
        <v>1048</v>
      </c>
      <c r="E70" s="37" t="s">
        <v>442</v>
      </c>
      <c r="F70" s="37" t="s">
        <v>916</v>
      </c>
      <c r="G70" s="37" t="s">
        <v>1071</v>
      </c>
      <c r="H70" s="30">
        <v>300</v>
      </c>
      <c r="I70" s="30" t="s">
        <v>1052</v>
      </c>
      <c r="J70" s="40" t="s">
        <v>21</v>
      </c>
    </row>
    <row r="71" spans="1:10" ht="50.1" hidden="1" customHeight="1" x14ac:dyDescent="0.3">
      <c r="A71" s="36" t="s">
        <v>924</v>
      </c>
      <c r="B71" s="30" t="s">
        <v>926</v>
      </c>
      <c r="C71" s="37" t="s">
        <v>1063</v>
      </c>
      <c r="D71" s="37" t="s">
        <v>1065</v>
      </c>
      <c r="E71" s="37" t="s">
        <v>442</v>
      </c>
      <c r="F71" s="37" t="s">
        <v>1072</v>
      </c>
      <c r="G71" s="37" t="s">
        <v>1073</v>
      </c>
      <c r="H71" s="30">
        <v>4</v>
      </c>
      <c r="I71" s="30" t="s">
        <v>1064</v>
      </c>
      <c r="J71" s="40" t="s">
        <v>21</v>
      </c>
    </row>
    <row r="72" spans="1:10" ht="50.1" hidden="1" customHeight="1" x14ac:dyDescent="0.3">
      <c r="A72" s="36" t="s">
        <v>924</v>
      </c>
      <c r="B72" s="30" t="s">
        <v>926</v>
      </c>
      <c r="C72" s="37" t="s">
        <v>1063</v>
      </c>
      <c r="D72" s="37" t="s">
        <v>1065</v>
      </c>
      <c r="E72" s="37" t="s">
        <v>442</v>
      </c>
      <c r="F72" s="37" t="s">
        <v>1072</v>
      </c>
      <c r="G72" s="37" t="s">
        <v>1074</v>
      </c>
      <c r="H72" s="30">
        <v>4</v>
      </c>
      <c r="I72" s="30" t="s">
        <v>1064</v>
      </c>
      <c r="J72" s="40" t="s">
        <v>21</v>
      </c>
    </row>
    <row r="73" spans="1:10" ht="50.1" customHeight="1" x14ac:dyDescent="0.3">
      <c r="A73" s="36" t="s">
        <v>924</v>
      </c>
      <c r="B73" s="30" t="s">
        <v>926</v>
      </c>
      <c r="C73" s="37" t="s">
        <v>1045</v>
      </c>
      <c r="D73" s="37" t="s">
        <v>1044</v>
      </c>
      <c r="E73" s="37" t="s">
        <v>442</v>
      </c>
      <c r="F73" s="37" t="s">
        <v>919</v>
      </c>
      <c r="G73" s="37" t="s">
        <v>920</v>
      </c>
      <c r="H73" s="30">
        <v>30</v>
      </c>
      <c r="I73" s="30" t="s">
        <v>931</v>
      </c>
      <c r="J73" s="40" t="s">
        <v>21</v>
      </c>
    </row>
    <row r="74" spans="1:10" ht="50.1" customHeight="1" x14ac:dyDescent="0.3">
      <c r="A74" s="36" t="s">
        <v>924</v>
      </c>
      <c r="B74" s="30" t="s">
        <v>978</v>
      </c>
      <c r="C74" s="37" t="s">
        <v>993</v>
      </c>
      <c r="D74" s="37" t="s">
        <v>992</v>
      </c>
      <c r="E74" s="37" t="s">
        <v>442</v>
      </c>
      <c r="F74" s="37" t="s">
        <v>919</v>
      </c>
      <c r="G74" s="37" t="s">
        <v>920</v>
      </c>
      <c r="H74" s="30">
        <v>8</v>
      </c>
      <c r="I74" s="30" t="s">
        <v>942</v>
      </c>
      <c r="J74" s="40" t="s">
        <v>21</v>
      </c>
    </row>
    <row r="75" spans="1:10" ht="50.1" hidden="1" customHeight="1" x14ac:dyDescent="0.3">
      <c r="A75" s="36" t="s">
        <v>924</v>
      </c>
      <c r="B75" s="30" t="s">
        <v>978</v>
      </c>
      <c r="C75" s="37" t="s">
        <v>993</v>
      </c>
      <c r="D75" s="37" t="s">
        <v>1044</v>
      </c>
      <c r="E75" s="37" t="s">
        <v>442</v>
      </c>
      <c r="F75" s="37" t="s">
        <v>1075</v>
      </c>
      <c r="G75" s="37" t="s">
        <v>1076</v>
      </c>
      <c r="H75" s="30">
        <v>1</v>
      </c>
      <c r="I75" s="30" t="s">
        <v>1077</v>
      </c>
      <c r="J75" s="40" t="s">
        <v>21</v>
      </c>
    </row>
    <row r="76" spans="1:10" ht="50.1" hidden="1" customHeight="1" x14ac:dyDescent="0.3">
      <c r="A76" s="36" t="s">
        <v>924</v>
      </c>
      <c r="B76" s="30" t="s">
        <v>926</v>
      </c>
      <c r="C76" s="37" t="s">
        <v>1051</v>
      </c>
      <c r="D76" s="37" t="s">
        <v>1048</v>
      </c>
      <c r="E76" s="37" t="s">
        <v>442</v>
      </c>
      <c r="F76" s="37" t="s">
        <v>1075</v>
      </c>
      <c r="G76" s="37" t="s">
        <v>1076</v>
      </c>
      <c r="H76" s="30">
        <v>2</v>
      </c>
      <c r="I76" s="30" t="s">
        <v>1078</v>
      </c>
      <c r="J76" s="40" t="s">
        <v>21</v>
      </c>
    </row>
    <row r="77" spans="1:10" ht="50.1" hidden="1" customHeight="1" x14ac:dyDescent="0.3">
      <c r="A77" s="36" t="s">
        <v>924</v>
      </c>
      <c r="B77" s="30" t="s">
        <v>926</v>
      </c>
      <c r="C77" s="37" t="s">
        <v>1045</v>
      </c>
      <c r="D77" s="37" t="s">
        <v>1044</v>
      </c>
      <c r="E77" s="37" t="s">
        <v>442</v>
      </c>
      <c r="F77" s="37" t="s">
        <v>1075</v>
      </c>
      <c r="G77" s="37" t="s">
        <v>1076</v>
      </c>
      <c r="H77" s="30">
        <v>25</v>
      </c>
      <c r="I77" s="30" t="s">
        <v>931</v>
      </c>
      <c r="J77" s="40" t="s">
        <v>21</v>
      </c>
    </row>
    <row r="78" spans="1:10" ht="50.1" hidden="1" customHeight="1" x14ac:dyDescent="0.3">
      <c r="A78" s="36" t="s">
        <v>924</v>
      </c>
      <c r="B78" s="30" t="s">
        <v>926</v>
      </c>
      <c r="C78" s="37" t="s">
        <v>1051</v>
      </c>
      <c r="D78" s="37" t="s">
        <v>1048</v>
      </c>
      <c r="E78" s="37" t="s">
        <v>442</v>
      </c>
      <c r="F78" s="37" t="s">
        <v>1079</v>
      </c>
      <c r="G78" s="37" t="s">
        <v>1080</v>
      </c>
      <c r="H78" s="30">
        <v>1</v>
      </c>
      <c r="I78" s="30" t="s">
        <v>1052</v>
      </c>
      <c r="J78" s="40" t="s">
        <v>21</v>
      </c>
    </row>
    <row r="79" spans="1:10" ht="50.1" hidden="1" customHeight="1" x14ac:dyDescent="0.3">
      <c r="A79" s="36" t="s">
        <v>924</v>
      </c>
      <c r="B79" s="30" t="s">
        <v>926</v>
      </c>
      <c r="C79" s="37" t="s">
        <v>1051</v>
      </c>
      <c r="D79" s="37" t="s">
        <v>1048</v>
      </c>
      <c r="E79" s="37" t="s">
        <v>442</v>
      </c>
      <c r="F79" s="37" t="s">
        <v>1081</v>
      </c>
      <c r="G79" s="37" t="s">
        <v>1082</v>
      </c>
      <c r="H79" s="30">
        <v>1086</v>
      </c>
      <c r="I79" s="30" t="s">
        <v>1052</v>
      </c>
      <c r="J79" s="40" t="s">
        <v>21</v>
      </c>
    </row>
    <row r="80" spans="1:10" ht="41.4" hidden="1" x14ac:dyDescent="0.3">
      <c r="A80" s="36" t="s">
        <v>1123</v>
      </c>
      <c r="B80" s="30" t="s">
        <v>926</v>
      </c>
      <c r="C80" s="37" t="s">
        <v>1051</v>
      </c>
      <c r="D80" s="37" t="s">
        <v>1124</v>
      </c>
      <c r="E80" s="37" t="s">
        <v>418</v>
      </c>
      <c r="F80" s="37" t="s">
        <v>1120</v>
      </c>
      <c r="G80" s="37" t="s">
        <v>1121</v>
      </c>
      <c r="H80" s="30">
        <v>2</v>
      </c>
      <c r="I80" s="30" t="s">
        <v>1052</v>
      </c>
      <c r="J80" s="37"/>
    </row>
  </sheetData>
  <mergeCells count="4">
    <mergeCell ref="A1:I1"/>
    <mergeCell ref="A3:C3"/>
    <mergeCell ref="A2:I2"/>
    <mergeCell ref="D3:I3"/>
  </mergeCells>
  <pageMargins left="0.7" right="0.7" top="0.75" bottom="0.75" header="0.3" footer="0.3"/>
  <pageSetup paperSize="9" orientation="portrait" horizontalDpi="360" verticalDpi="36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62621-2AD2-49CF-B20A-8485E802A323}">
  <sheetPr>
    <tabColor theme="4" tint="0.59999389629810485"/>
  </sheetPr>
  <dimension ref="A1:I59"/>
  <sheetViews>
    <sheetView showGridLines="0" tabSelected="1" topLeftCell="C1" zoomScale="50" zoomScaleNormal="50" workbookViewId="0">
      <selection activeCell="D5" sqref="D5"/>
    </sheetView>
  </sheetViews>
  <sheetFormatPr baseColWidth="10" defaultColWidth="11.44140625" defaultRowHeight="15" customHeight="1" x14ac:dyDescent="0.3"/>
  <cols>
    <col min="1" max="1" width="28.5546875" style="3" customWidth="1"/>
    <col min="2" max="2" width="37.77734375" style="3" customWidth="1"/>
    <col min="3" max="3" width="33.6640625" style="10" customWidth="1"/>
    <col min="4" max="4" width="27.6640625" style="10" customWidth="1"/>
    <col min="5" max="6" width="32.21875" style="3" customWidth="1"/>
    <col min="7" max="7" width="32.33203125" style="3" customWidth="1"/>
    <col min="8" max="8" width="18" style="3" customWidth="1"/>
    <col min="9" max="9" width="28.77734375" style="3" customWidth="1"/>
    <col min="10" max="16384" width="11.44140625" style="3"/>
  </cols>
  <sheetData>
    <row r="1" spans="1:9" s="8" customFormat="1" ht="78.75" customHeight="1" x14ac:dyDescent="0.3">
      <c r="A1" s="86" t="s">
        <v>0</v>
      </c>
      <c r="B1" s="86"/>
      <c r="C1" s="86"/>
      <c r="D1" s="86"/>
      <c r="E1" s="86"/>
      <c r="F1" s="86"/>
      <c r="G1" s="86"/>
      <c r="H1" s="86"/>
      <c r="I1" s="86"/>
    </row>
    <row r="2" spans="1:9" s="9" customFormat="1" ht="81" customHeight="1" x14ac:dyDescent="0.45">
      <c r="A2" s="87" t="s">
        <v>1125</v>
      </c>
      <c r="B2" s="88"/>
      <c r="C2" s="61" t="s">
        <v>2</v>
      </c>
      <c r="D2" s="85" t="s">
        <v>1249</v>
      </c>
      <c r="E2" s="85"/>
      <c r="F2" s="85"/>
      <c r="G2" s="85"/>
      <c r="H2" s="85"/>
      <c r="I2" s="85"/>
    </row>
    <row r="3" spans="1:9" s="8" customFormat="1" ht="16.2" x14ac:dyDescent="0.3">
      <c r="A3" s="11"/>
      <c r="B3" s="11"/>
      <c r="C3" s="11"/>
      <c r="D3" s="11"/>
      <c r="E3" s="11"/>
    </row>
    <row r="4" spans="1:9" ht="50.1" customHeight="1" x14ac:dyDescent="0.3">
      <c r="A4" s="20" t="s">
        <v>1122</v>
      </c>
      <c r="B4" s="21" t="s">
        <v>4</v>
      </c>
      <c r="C4" s="21" t="s">
        <v>5</v>
      </c>
      <c r="D4" s="21" t="s">
        <v>6</v>
      </c>
      <c r="E4" s="21" t="s">
        <v>1083</v>
      </c>
      <c r="F4" s="21" t="s">
        <v>8</v>
      </c>
      <c r="G4" s="21" t="s">
        <v>1084</v>
      </c>
      <c r="H4" s="21" t="s">
        <v>10</v>
      </c>
      <c r="I4" s="22" t="s">
        <v>11</v>
      </c>
    </row>
    <row r="5" spans="1:9" ht="102.6" customHeight="1" x14ac:dyDescent="0.3">
      <c r="A5" s="23" t="s">
        <v>1086</v>
      </c>
      <c r="B5" s="24" t="s">
        <v>1134</v>
      </c>
      <c r="C5" s="64" t="s">
        <v>1131</v>
      </c>
      <c r="D5" s="24" t="s">
        <v>1126</v>
      </c>
      <c r="E5" s="24" t="s">
        <v>815</v>
      </c>
      <c r="F5" s="24" t="s">
        <v>1127</v>
      </c>
      <c r="G5" s="24" t="s">
        <v>1133</v>
      </c>
      <c r="H5" s="24">
        <v>1</v>
      </c>
      <c r="I5" s="25" t="s">
        <v>1128</v>
      </c>
    </row>
    <row r="6" spans="1:9" ht="78.599999999999994" customHeight="1" x14ac:dyDescent="0.3">
      <c r="A6" s="23" t="s">
        <v>1086</v>
      </c>
      <c r="B6" s="24" t="s">
        <v>1134</v>
      </c>
      <c r="C6" s="64" t="s">
        <v>1131</v>
      </c>
      <c r="D6" s="24" t="s">
        <v>1129</v>
      </c>
      <c r="E6" s="24" t="s">
        <v>496</v>
      </c>
      <c r="F6" s="24" t="s">
        <v>511</v>
      </c>
      <c r="G6" s="24" t="s">
        <v>512</v>
      </c>
      <c r="H6" s="24">
        <v>2</v>
      </c>
      <c r="I6" s="25" t="s">
        <v>1144</v>
      </c>
    </row>
    <row r="7" spans="1:9" ht="61.8" customHeight="1" x14ac:dyDescent="0.3">
      <c r="A7" s="23" t="s">
        <v>1086</v>
      </c>
      <c r="B7" s="24" t="s">
        <v>1134</v>
      </c>
      <c r="C7" s="64" t="s">
        <v>1131</v>
      </c>
      <c r="D7" s="24" t="s">
        <v>1129</v>
      </c>
      <c r="E7" s="24" t="s">
        <v>634</v>
      </c>
      <c r="F7" s="24" t="s">
        <v>643</v>
      </c>
      <c r="G7" s="24" t="s">
        <v>644</v>
      </c>
      <c r="H7" s="24">
        <v>2500</v>
      </c>
      <c r="I7" s="25" t="s">
        <v>1141</v>
      </c>
    </row>
    <row r="8" spans="1:9" ht="61.8" customHeight="1" x14ac:dyDescent="0.3">
      <c r="A8" s="23" t="s">
        <v>1086</v>
      </c>
      <c r="B8" s="24" t="s">
        <v>1134</v>
      </c>
      <c r="C8" s="64" t="s">
        <v>1131</v>
      </c>
      <c r="D8" s="24" t="s">
        <v>1129</v>
      </c>
      <c r="E8" s="24" t="s">
        <v>711</v>
      </c>
      <c r="F8" s="24" t="s">
        <v>1135</v>
      </c>
      <c r="G8" s="24" t="s">
        <v>716</v>
      </c>
      <c r="H8" s="24" t="s">
        <v>1140</v>
      </c>
      <c r="I8" s="25" t="s">
        <v>1142</v>
      </c>
    </row>
    <row r="9" spans="1:9" ht="99.6" customHeight="1" x14ac:dyDescent="0.3">
      <c r="A9" s="23" t="s">
        <v>1086</v>
      </c>
      <c r="B9" s="24" t="s">
        <v>1134</v>
      </c>
      <c r="C9" s="64" t="s">
        <v>1131</v>
      </c>
      <c r="D9" s="24" t="s">
        <v>1129</v>
      </c>
      <c r="E9" s="24" t="s">
        <v>669</v>
      </c>
      <c r="F9" s="24" t="s">
        <v>1136</v>
      </c>
      <c r="G9" s="24" t="s">
        <v>1137</v>
      </c>
      <c r="H9" s="24">
        <v>8</v>
      </c>
      <c r="I9" s="25" t="s">
        <v>1143</v>
      </c>
    </row>
    <row r="10" spans="1:9" ht="61.8" customHeight="1" x14ac:dyDescent="0.3">
      <c r="A10" s="23" t="s">
        <v>1086</v>
      </c>
      <c r="B10" s="24" t="s">
        <v>1134</v>
      </c>
      <c r="C10" s="64" t="s">
        <v>1131</v>
      </c>
      <c r="D10" s="24" t="s">
        <v>1129</v>
      </c>
      <c r="E10" s="24" t="s">
        <v>1138</v>
      </c>
      <c r="F10" s="24" t="s">
        <v>686</v>
      </c>
      <c r="G10" s="24" t="s">
        <v>1139</v>
      </c>
      <c r="H10" s="24">
        <v>30</v>
      </c>
      <c r="I10" s="25" t="s">
        <v>672</v>
      </c>
    </row>
    <row r="11" spans="1:9" ht="61.8" customHeight="1" x14ac:dyDescent="0.3">
      <c r="A11" s="23" t="s">
        <v>1086</v>
      </c>
      <c r="B11" s="24" t="s">
        <v>1134</v>
      </c>
      <c r="C11" s="64" t="s">
        <v>1131</v>
      </c>
      <c r="D11" s="24" t="s">
        <v>1130</v>
      </c>
      <c r="E11" s="24" t="s">
        <v>28</v>
      </c>
      <c r="F11" s="24" t="s">
        <v>1088</v>
      </c>
      <c r="G11" s="24" t="s">
        <v>32</v>
      </c>
      <c r="H11" s="24">
        <v>2</v>
      </c>
      <c r="I11" s="25" t="s">
        <v>1145</v>
      </c>
    </row>
    <row r="12" spans="1:9" ht="61.8" customHeight="1" x14ac:dyDescent="0.3">
      <c r="A12" s="23" t="s">
        <v>1086</v>
      </c>
      <c r="B12" s="24" t="s">
        <v>1134</v>
      </c>
      <c r="C12" s="64" t="s">
        <v>1131</v>
      </c>
      <c r="D12" s="24" t="s">
        <v>1132</v>
      </c>
      <c r="E12" s="24" t="s">
        <v>1146</v>
      </c>
      <c r="F12" s="24" t="s">
        <v>1089</v>
      </c>
      <c r="G12" s="24" t="s">
        <v>1090</v>
      </c>
      <c r="H12" s="24">
        <v>1</v>
      </c>
      <c r="I12" s="25" t="s">
        <v>1147</v>
      </c>
    </row>
    <row r="13" spans="1:9" ht="61.8" customHeight="1" x14ac:dyDescent="0.3">
      <c r="A13" s="23" t="s">
        <v>1086</v>
      </c>
      <c r="B13" s="24" t="s">
        <v>1134</v>
      </c>
      <c r="C13" s="64" t="s">
        <v>1131</v>
      </c>
      <c r="D13" s="24" t="s">
        <v>1148</v>
      </c>
      <c r="E13" s="24" t="s">
        <v>888</v>
      </c>
      <c r="F13" s="24" t="s">
        <v>1149</v>
      </c>
      <c r="G13" s="24" t="s">
        <v>909</v>
      </c>
      <c r="H13" s="24">
        <v>8</v>
      </c>
      <c r="I13" s="25" t="s">
        <v>1152</v>
      </c>
    </row>
    <row r="14" spans="1:9" ht="61.8" customHeight="1" x14ac:dyDescent="0.3">
      <c r="A14" s="23" t="s">
        <v>1086</v>
      </c>
      <c r="B14" s="24" t="s">
        <v>1134</v>
      </c>
      <c r="C14" s="64" t="s">
        <v>1131</v>
      </c>
      <c r="D14" s="24" t="s">
        <v>1148</v>
      </c>
      <c r="E14" s="24" t="s">
        <v>888</v>
      </c>
      <c r="F14" s="24" t="s">
        <v>1150</v>
      </c>
      <c r="G14" s="24" t="s">
        <v>1151</v>
      </c>
      <c r="H14" s="24">
        <v>246</v>
      </c>
      <c r="I14" s="25" t="s">
        <v>1152</v>
      </c>
    </row>
    <row r="15" spans="1:9" ht="91.8" customHeight="1" x14ac:dyDescent="0.3">
      <c r="A15" s="23" t="s">
        <v>1086</v>
      </c>
      <c r="B15" s="24" t="s">
        <v>1134</v>
      </c>
      <c r="C15" s="64" t="s">
        <v>1131</v>
      </c>
      <c r="D15" s="24" t="s">
        <v>1153</v>
      </c>
      <c r="E15" s="24" t="s">
        <v>1154</v>
      </c>
      <c r="F15" s="24" t="s">
        <v>1155</v>
      </c>
      <c r="G15" s="24" t="s">
        <v>1156</v>
      </c>
      <c r="H15" s="24" t="s">
        <v>1159</v>
      </c>
      <c r="I15" s="25" t="s">
        <v>1160</v>
      </c>
    </row>
    <row r="16" spans="1:9" ht="91.8" customHeight="1" x14ac:dyDescent="0.3">
      <c r="A16" s="23" t="s">
        <v>1086</v>
      </c>
      <c r="B16" s="24" t="s">
        <v>1134</v>
      </c>
      <c r="C16" s="64" t="s">
        <v>1131</v>
      </c>
      <c r="D16" s="24" t="s">
        <v>1153</v>
      </c>
      <c r="E16" s="24" t="s">
        <v>1157</v>
      </c>
      <c r="F16" s="24" t="s">
        <v>1158</v>
      </c>
      <c r="G16" s="24" t="s">
        <v>514</v>
      </c>
      <c r="H16" s="24">
        <v>4</v>
      </c>
      <c r="I16" s="25" t="s">
        <v>1160</v>
      </c>
    </row>
    <row r="17" spans="1:9" ht="61.8" customHeight="1" x14ac:dyDescent="0.3">
      <c r="A17" s="23" t="s">
        <v>1086</v>
      </c>
      <c r="B17" s="24" t="s">
        <v>1134</v>
      </c>
      <c r="C17" s="64" t="s">
        <v>1131</v>
      </c>
      <c r="D17" s="24" t="s">
        <v>1161</v>
      </c>
      <c r="E17" s="24" t="s">
        <v>465</v>
      </c>
      <c r="F17" s="24" t="s">
        <v>1087</v>
      </c>
      <c r="G17" s="24" t="s">
        <v>1162</v>
      </c>
      <c r="H17" s="24">
        <v>4</v>
      </c>
      <c r="I17" s="25" t="s">
        <v>1163</v>
      </c>
    </row>
    <row r="18" spans="1:9" ht="61.8" customHeight="1" x14ac:dyDescent="0.3">
      <c r="A18" s="23" t="s">
        <v>1086</v>
      </c>
      <c r="B18" s="24" t="s">
        <v>1250</v>
      </c>
      <c r="C18" s="64" t="s">
        <v>1131</v>
      </c>
      <c r="D18" s="24" t="s">
        <v>1164</v>
      </c>
      <c r="E18" s="24" t="s">
        <v>1165</v>
      </c>
      <c r="F18" s="24" t="s">
        <v>422</v>
      </c>
      <c r="G18" s="24" t="s">
        <v>423</v>
      </c>
      <c r="H18" s="24">
        <v>8</v>
      </c>
      <c r="I18" s="25" t="s">
        <v>1166</v>
      </c>
    </row>
    <row r="19" spans="1:9" ht="88.8" customHeight="1" x14ac:dyDescent="0.3">
      <c r="A19" s="23" t="s">
        <v>1086</v>
      </c>
      <c r="B19" s="24" t="s">
        <v>1168</v>
      </c>
      <c r="C19" s="65" t="s">
        <v>1167</v>
      </c>
      <c r="D19" s="24" t="s">
        <v>1170</v>
      </c>
      <c r="E19" s="24" t="s">
        <v>1092</v>
      </c>
      <c r="F19" s="24" t="s">
        <v>1102</v>
      </c>
      <c r="G19" s="24" t="s">
        <v>1169</v>
      </c>
      <c r="H19" s="24" t="s">
        <v>1171</v>
      </c>
      <c r="I19" s="25" t="s">
        <v>1172</v>
      </c>
    </row>
    <row r="20" spans="1:9" ht="61.8" customHeight="1" x14ac:dyDescent="0.3">
      <c r="A20" s="23" t="s">
        <v>1086</v>
      </c>
      <c r="B20" s="24" t="s">
        <v>1251</v>
      </c>
      <c r="C20" s="65" t="s">
        <v>1167</v>
      </c>
      <c r="D20" s="24" t="s">
        <v>1173</v>
      </c>
      <c r="E20" s="24" t="s">
        <v>1174</v>
      </c>
      <c r="F20" s="24" t="s">
        <v>1102</v>
      </c>
      <c r="G20" s="24" t="s">
        <v>1103</v>
      </c>
      <c r="H20" s="24">
        <v>1</v>
      </c>
      <c r="I20" s="25" t="s">
        <v>1175</v>
      </c>
    </row>
    <row r="21" spans="1:9" ht="61.8" customHeight="1" x14ac:dyDescent="0.3">
      <c r="A21" s="23" t="s">
        <v>1086</v>
      </c>
      <c r="B21" s="24" t="s">
        <v>1251</v>
      </c>
      <c r="C21" s="65" t="s">
        <v>1167</v>
      </c>
      <c r="D21" s="24" t="s">
        <v>1173</v>
      </c>
      <c r="E21" s="24" t="s">
        <v>1174</v>
      </c>
      <c r="F21" s="24" t="s">
        <v>1176</v>
      </c>
      <c r="G21" s="24" t="s">
        <v>1177</v>
      </c>
      <c r="H21" s="24">
        <v>2</v>
      </c>
      <c r="I21" s="25" t="s">
        <v>1175</v>
      </c>
    </row>
    <row r="22" spans="1:9" ht="61.8" customHeight="1" x14ac:dyDescent="0.3">
      <c r="A22" s="23" t="s">
        <v>1086</v>
      </c>
      <c r="B22" s="24" t="s">
        <v>1251</v>
      </c>
      <c r="C22" s="65" t="s">
        <v>1167</v>
      </c>
      <c r="D22" s="24" t="s">
        <v>1173</v>
      </c>
      <c r="E22" s="24" t="s">
        <v>1174</v>
      </c>
      <c r="F22" s="24" t="s">
        <v>1176</v>
      </c>
      <c r="G22" s="24" t="s">
        <v>1178</v>
      </c>
      <c r="H22" s="24">
        <v>2</v>
      </c>
      <c r="I22" s="25" t="s">
        <v>1175</v>
      </c>
    </row>
    <row r="23" spans="1:9" ht="61.8" customHeight="1" x14ac:dyDescent="0.3">
      <c r="A23" s="23" t="s">
        <v>1086</v>
      </c>
      <c r="B23" s="24" t="s">
        <v>1251</v>
      </c>
      <c r="C23" s="65" t="s">
        <v>1167</v>
      </c>
      <c r="D23" s="24" t="s">
        <v>1173</v>
      </c>
      <c r="E23" s="24" t="s">
        <v>1174</v>
      </c>
      <c r="F23" s="24" t="s">
        <v>1181</v>
      </c>
      <c r="G23" s="24" t="s">
        <v>1179</v>
      </c>
      <c r="H23" s="24">
        <v>50</v>
      </c>
      <c r="I23" s="25" t="s">
        <v>1175</v>
      </c>
    </row>
    <row r="24" spans="1:9" ht="61.8" customHeight="1" x14ac:dyDescent="0.3">
      <c r="A24" s="23" t="s">
        <v>1086</v>
      </c>
      <c r="B24" s="24" t="s">
        <v>1251</v>
      </c>
      <c r="C24" s="65" t="s">
        <v>1167</v>
      </c>
      <c r="D24" s="24" t="s">
        <v>1173</v>
      </c>
      <c r="E24" s="24" t="s">
        <v>1174</v>
      </c>
      <c r="F24" s="24" t="s">
        <v>1181</v>
      </c>
      <c r="G24" s="24" t="s">
        <v>1180</v>
      </c>
      <c r="H24" s="24">
        <v>50</v>
      </c>
      <c r="I24" s="25" t="s">
        <v>1175</v>
      </c>
    </row>
    <row r="25" spans="1:9" ht="61.8" customHeight="1" x14ac:dyDescent="0.3">
      <c r="A25" s="23" t="s">
        <v>1086</v>
      </c>
      <c r="B25" s="24" t="s">
        <v>1251</v>
      </c>
      <c r="C25" s="65" t="s">
        <v>1167</v>
      </c>
      <c r="D25" s="24" t="s">
        <v>1173</v>
      </c>
      <c r="E25" s="24" t="s">
        <v>1174</v>
      </c>
      <c r="F25" s="24" t="s">
        <v>1101</v>
      </c>
      <c r="G25" s="24" t="s">
        <v>1182</v>
      </c>
      <c r="H25" s="24">
        <v>50</v>
      </c>
      <c r="I25" s="25" t="s">
        <v>1175</v>
      </c>
    </row>
    <row r="26" spans="1:9" ht="61.8" customHeight="1" x14ac:dyDescent="0.3">
      <c r="A26" s="23" t="s">
        <v>1086</v>
      </c>
      <c r="B26" s="24" t="s">
        <v>1251</v>
      </c>
      <c r="C26" s="65" t="s">
        <v>1167</v>
      </c>
      <c r="D26" s="24" t="s">
        <v>1173</v>
      </c>
      <c r="E26" s="24" t="s">
        <v>1174</v>
      </c>
      <c r="F26" s="24" t="s">
        <v>1183</v>
      </c>
      <c r="G26" s="24" t="s">
        <v>1184</v>
      </c>
      <c r="H26" s="62">
        <v>200000000</v>
      </c>
      <c r="I26" s="25" t="s">
        <v>1175</v>
      </c>
    </row>
    <row r="27" spans="1:9" ht="61.8" customHeight="1" x14ac:dyDescent="0.3">
      <c r="A27" s="23" t="s">
        <v>1086</v>
      </c>
      <c r="B27" s="24" t="s">
        <v>1251</v>
      </c>
      <c r="C27" s="65" t="s">
        <v>1167</v>
      </c>
      <c r="D27" s="24" t="s">
        <v>1173</v>
      </c>
      <c r="E27" s="24" t="s">
        <v>1174</v>
      </c>
      <c r="F27" s="24" t="s">
        <v>1183</v>
      </c>
      <c r="G27" s="24" t="s">
        <v>1185</v>
      </c>
      <c r="H27" s="62">
        <v>200000000</v>
      </c>
      <c r="I27" s="25" t="s">
        <v>1175</v>
      </c>
    </row>
    <row r="28" spans="1:9" ht="61.8" customHeight="1" x14ac:dyDescent="0.3">
      <c r="A28" s="23" t="s">
        <v>1086</v>
      </c>
      <c r="B28" s="24" t="s">
        <v>1251</v>
      </c>
      <c r="C28" s="65" t="s">
        <v>1167</v>
      </c>
      <c r="D28" s="24" t="s">
        <v>1173</v>
      </c>
      <c r="E28" s="24" t="s">
        <v>1174</v>
      </c>
      <c r="F28" s="24" t="s">
        <v>1188</v>
      </c>
      <c r="G28" s="24" t="s">
        <v>1187</v>
      </c>
      <c r="H28" s="24">
        <v>120</v>
      </c>
      <c r="I28" s="25" t="s">
        <v>1175</v>
      </c>
    </row>
    <row r="29" spans="1:9" ht="61.8" customHeight="1" x14ac:dyDescent="0.3">
      <c r="A29" s="23" t="s">
        <v>1086</v>
      </c>
      <c r="B29" s="24" t="s">
        <v>1251</v>
      </c>
      <c r="C29" s="65" t="s">
        <v>1167</v>
      </c>
      <c r="D29" s="24" t="s">
        <v>1173</v>
      </c>
      <c r="E29" s="24" t="s">
        <v>1174</v>
      </c>
      <c r="F29" s="24" t="s">
        <v>1188</v>
      </c>
      <c r="G29" s="24" t="s">
        <v>1186</v>
      </c>
      <c r="H29" s="24">
        <v>120</v>
      </c>
      <c r="I29" s="25" t="s">
        <v>1175</v>
      </c>
    </row>
    <row r="30" spans="1:9" ht="61.8" customHeight="1" x14ac:dyDescent="0.3">
      <c r="A30" s="23" t="s">
        <v>1086</v>
      </c>
      <c r="B30" s="24" t="s">
        <v>1251</v>
      </c>
      <c r="C30" s="65" t="s">
        <v>1167</v>
      </c>
      <c r="D30" s="24" t="s">
        <v>1173</v>
      </c>
      <c r="E30" s="24" t="s">
        <v>1174</v>
      </c>
      <c r="F30" s="24" t="s">
        <v>1189</v>
      </c>
      <c r="G30" s="24" t="s">
        <v>1096</v>
      </c>
      <c r="H30" s="63">
        <v>360594</v>
      </c>
      <c r="I30" s="25" t="s">
        <v>1175</v>
      </c>
    </row>
    <row r="31" spans="1:9" ht="61.8" customHeight="1" x14ac:dyDescent="0.3">
      <c r="A31" s="23" t="s">
        <v>1086</v>
      </c>
      <c r="B31" s="24" t="s">
        <v>1251</v>
      </c>
      <c r="C31" s="65" t="s">
        <v>1167</v>
      </c>
      <c r="D31" s="24" t="s">
        <v>1173</v>
      </c>
      <c r="E31" s="24" t="s">
        <v>1190</v>
      </c>
      <c r="F31" s="24" t="s">
        <v>1191</v>
      </c>
      <c r="G31" s="24" t="s">
        <v>1192</v>
      </c>
      <c r="H31" s="24">
        <v>1</v>
      </c>
      <c r="I31" s="25" t="s">
        <v>1175</v>
      </c>
    </row>
    <row r="32" spans="1:9" ht="61.8" customHeight="1" x14ac:dyDescent="0.3">
      <c r="A32" s="23" t="s">
        <v>1086</v>
      </c>
      <c r="B32" s="24" t="s">
        <v>1251</v>
      </c>
      <c r="C32" s="65" t="s">
        <v>1167</v>
      </c>
      <c r="D32" s="24" t="s">
        <v>1173</v>
      </c>
      <c r="E32" s="24" t="s">
        <v>1193</v>
      </c>
      <c r="F32" s="24" t="s">
        <v>1195</v>
      </c>
      <c r="G32" s="24" t="s">
        <v>1194</v>
      </c>
      <c r="H32" s="24">
        <v>4</v>
      </c>
      <c r="I32" s="25" t="s">
        <v>1175</v>
      </c>
    </row>
    <row r="33" spans="1:9" ht="61.8" customHeight="1" x14ac:dyDescent="0.3">
      <c r="A33" s="23" t="s">
        <v>1086</v>
      </c>
      <c r="B33" s="24" t="s">
        <v>1091</v>
      </c>
      <c r="C33" s="65" t="s">
        <v>1167</v>
      </c>
      <c r="D33" s="24" t="s">
        <v>1196</v>
      </c>
      <c r="E33" s="24" t="s">
        <v>1174</v>
      </c>
      <c r="F33" s="24" t="s">
        <v>1093</v>
      </c>
      <c r="G33" s="24" t="s">
        <v>1094</v>
      </c>
      <c r="H33" s="24">
        <v>4</v>
      </c>
      <c r="I33" s="25" t="s">
        <v>1175</v>
      </c>
    </row>
    <row r="34" spans="1:9" ht="61.8" customHeight="1" x14ac:dyDescent="0.3">
      <c r="A34" s="23" t="s">
        <v>1086</v>
      </c>
      <c r="B34" s="24" t="s">
        <v>1098</v>
      </c>
      <c r="C34" s="65" t="s">
        <v>1167</v>
      </c>
      <c r="D34" s="24" t="s">
        <v>1196</v>
      </c>
      <c r="E34" s="24" t="s">
        <v>1174</v>
      </c>
      <c r="F34" s="24" t="s">
        <v>1099</v>
      </c>
      <c r="G34" s="24" t="s">
        <v>1100</v>
      </c>
      <c r="H34" s="24">
        <v>4</v>
      </c>
      <c r="I34" s="25" t="s">
        <v>1175</v>
      </c>
    </row>
    <row r="35" spans="1:9" ht="60" customHeight="1" x14ac:dyDescent="0.3">
      <c r="A35" s="23" t="s">
        <v>1086</v>
      </c>
      <c r="B35" s="24" t="s">
        <v>1197</v>
      </c>
      <c r="C35" s="65" t="s">
        <v>1167</v>
      </c>
      <c r="D35" s="24" t="s">
        <v>1196</v>
      </c>
      <c r="E35" s="24" t="s">
        <v>1174</v>
      </c>
      <c r="F35" s="26" t="s">
        <v>1095</v>
      </c>
      <c r="G35" s="26" t="s">
        <v>1198</v>
      </c>
      <c r="H35" s="26">
        <v>22</v>
      </c>
      <c r="I35" s="25" t="s">
        <v>1175</v>
      </c>
    </row>
    <row r="36" spans="1:9" ht="60" customHeight="1" x14ac:dyDescent="0.3">
      <c r="A36" s="23" t="s">
        <v>1086</v>
      </c>
      <c r="B36" s="24" t="s">
        <v>1197</v>
      </c>
      <c r="C36" s="65" t="s">
        <v>1167</v>
      </c>
      <c r="D36" s="24" t="s">
        <v>1196</v>
      </c>
      <c r="E36" s="24" t="s">
        <v>1174</v>
      </c>
      <c r="F36" s="24" t="s">
        <v>1203</v>
      </c>
      <c r="G36" s="24" t="s">
        <v>1199</v>
      </c>
      <c r="H36" s="24">
        <v>22</v>
      </c>
      <c r="I36" s="25" t="s">
        <v>1175</v>
      </c>
    </row>
    <row r="37" spans="1:9" ht="60" customHeight="1" x14ac:dyDescent="0.3">
      <c r="A37" s="23" t="s">
        <v>1086</v>
      </c>
      <c r="B37" s="24" t="s">
        <v>1197</v>
      </c>
      <c r="C37" s="65" t="s">
        <v>1167</v>
      </c>
      <c r="D37" s="24" t="s">
        <v>1196</v>
      </c>
      <c r="E37" s="24" t="s">
        <v>1174</v>
      </c>
      <c r="F37" s="24" t="s">
        <v>1203</v>
      </c>
      <c r="G37" s="24" t="s">
        <v>1200</v>
      </c>
      <c r="H37" s="24">
        <v>1</v>
      </c>
      <c r="I37" s="25" t="s">
        <v>1175</v>
      </c>
    </row>
    <row r="38" spans="1:9" ht="60" customHeight="1" x14ac:dyDescent="0.3">
      <c r="A38" s="23" t="s">
        <v>1086</v>
      </c>
      <c r="B38" s="24" t="s">
        <v>1197</v>
      </c>
      <c r="C38" s="65" t="s">
        <v>1167</v>
      </c>
      <c r="D38" s="24" t="s">
        <v>1196</v>
      </c>
      <c r="E38" s="24" t="s">
        <v>1174</v>
      </c>
      <c r="F38" s="24" t="s">
        <v>1204</v>
      </c>
      <c r="G38" s="24" t="s">
        <v>1201</v>
      </c>
      <c r="H38" s="24">
        <v>100</v>
      </c>
      <c r="I38" s="25" t="s">
        <v>1175</v>
      </c>
    </row>
    <row r="39" spans="1:9" ht="61.8" customHeight="1" x14ac:dyDescent="0.3">
      <c r="A39" s="23" t="s">
        <v>1086</v>
      </c>
      <c r="B39" s="24" t="s">
        <v>1197</v>
      </c>
      <c r="C39" s="65" t="s">
        <v>1167</v>
      </c>
      <c r="D39" s="24" t="s">
        <v>1196</v>
      </c>
      <c r="E39" s="24" t="s">
        <v>1174</v>
      </c>
      <c r="F39" s="24" t="s">
        <v>1204</v>
      </c>
      <c r="G39" s="24" t="s">
        <v>1202</v>
      </c>
      <c r="H39" s="24">
        <v>100</v>
      </c>
      <c r="I39" s="25" t="s">
        <v>1175</v>
      </c>
    </row>
    <row r="40" spans="1:9" ht="112.8" customHeight="1" x14ac:dyDescent="0.3">
      <c r="A40" s="23" t="s">
        <v>1086</v>
      </c>
      <c r="B40" s="26" t="s">
        <v>1097</v>
      </c>
      <c r="C40" s="65" t="s">
        <v>1167</v>
      </c>
      <c r="D40" s="26" t="s">
        <v>1205</v>
      </c>
      <c r="E40" s="26" t="s">
        <v>1174</v>
      </c>
      <c r="F40" s="26" t="s">
        <v>1206</v>
      </c>
      <c r="G40" s="26" t="s">
        <v>1207</v>
      </c>
      <c r="H40" s="26">
        <v>4</v>
      </c>
      <c r="I40" s="25" t="s">
        <v>1175</v>
      </c>
    </row>
    <row r="41" spans="1:9" ht="112.8" customHeight="1" x14ac:dyDescent="0.3">
      <c r="A41" s="23" t="s">
        <v>1086</v>
      </c>
      <c r="B41" s="26" t="s">
        <v>1097</v>
      </c>
      <c r="C41" s="65" t="s">
        <v>1167</v>
      </c>
      <c r="D41" s="26" t="s">
        <v>1205</v>
      </c>
      <c r="E41" s="24" t="s">
        <v>1174</v>
      </c>
      <c r="F41" s="24" t="s">
        <v>1208</v>
      </c>
      <c r="G41" s="24" t="s">
        <v>1209</v>
      </c>
      <c r="H41" s="24">
        <v>4</v>
      </c>
      <c r="I41" s="25" t="s">
        <v>1175</v>
      </c>
    </row>
    <row r="42" spans="1:9" ht="61.8" customHeight="1" x14ac:dyDescent="0.3">
      <c r="A42" s="23" t="s">
        <v>1086</v>
      </c>
      <c r="B42" s="24" t="s">
        <v>1104</v>
      </c>
      <c r="C42" s="65" t="s">
        <v>1167</v>
      </c>
      <c r="D42" s="26" t="s">
        <v>1210</v>
      </c>
      <c r="E42" s="24" t="s">
        <v>1211</v>
      </c>
      <c r="F42" s="24" t="s">
        <v>422</v>
      </c>
      <c r="G42" s="24" t="s">
        <v>423</v>
      </c>
      <c r="H42" s="24">
        <v>4</v>
      </c>
      <c r="I42" s="25" t="s">
        <v>1175</v>
      </c>
    </row>
    <row r="43" spans="1:9" ht="61.8" customHeight="1" x14ac:dyDescent="0.3">
      <c r="A43" s="23" t="s">
        <v>1086</v>
      </c>
      <c r="B43" s="24" t="s">
        <v>1104</v>
      </c>
      <c r="C43" s="65" t="s">
        <v>1167</v>
      </c>
      <c r="D43" s="26" t="s">
        <v>1210</v>
      </c>
      <c r="E43" s="24" t="s">
        <v>1211</v>
      </c>
      <c r="F43" s="24" t="s">
        <v>1212</v>
      </c>
      <c r="G43" s="24" t="s">
        <v>1213</v>
      </c>
      <c r="H43" s="24">
        <v>2</v>
      </c>
      <c r="I43" s="25" t="s">
        <v>1175</v>
      </c>
    </row>
    <row r="44" spans="1:9" ht="61.8" customHeight="1" x14ac:dyDescent="0.3">
      <c r="A44" s="23" t="s">
        <v>1086</v>
      </c>
      <c r="B44" s="24" t="s">
        <v>1104</v>
      </c>
      <c r="C44" s="65" t="s">
        <v>1167</v>
      </c>
      <c r="D44" s="24" t="s">
        <v>1210</v>
      </c>
      <c r="E44" s="24" t="s">
        <v>1211</v>
      </c>
      <c r="F44" s="24" t="s">
        <v>1214</v>
      </c>
      <c r="G44" s="24" t="s">
        <v>1215</v>
      </c>
      <c r="H44" s="24">
        <v>1</v>
      </c>
      <c r="I44" s="25" t="s">
        <v>1175</v>
      </c>
    </row>
    <row r="45" spans="1:9" ht="112.8" customHeight="1" x14ac:dyDescent="0.3">
      <c r="A45" s="23" t="s">
        <v>1086</v>
      </c>
      <c r="B45" s="24" t="s">
        <v>1105</v>
      </c>
      <c r="C45" s="66" t="s">
        <v>1216</v>
      </c>
      <c r="D45" s="26" t="s">
        <v>1217</v>
      </c>
      <c r="E45" s="26" t="s">
        <v>1218</v>
      </c>
      <c r="F45" s="26" t="s">
        <v>1219</v>
      </c>
      <c r="G45" s="24" t="s">
        <v>1220</v>
      </c>
      <c r="H45" s="24">
        <v>4</v>
      </c>
      <c r="I45" s="25" t="s">
        <v>1175</v>
      </c>
    </row>
    <row r="46" spans="1:9" ht="112.8" customHeight="1" x14ac:dyDescent="0.3">
      <c r="A46" s="23" t="s">
        <v>1086</v>
      </c>
      <c r="B46" s="24" t="s">
        <v>1105</v>
      </c>
      <c r="C46" s="66" t="s">
        <v>1216</v>
      </c>
      <c r="D46" s="26" t="s">
        <v>1217</v>
      </c>
      <c r="E46" s="26" t="s">
        <v>1218</v>
      </c>
      <c r="F46" s="26" t="s">
        <v>1219</v>
      </c>
      <c r="G46" s="24" t="s">
        <v>998</v>
      </c>
      <c r="H46" s="24">
        <v>4</v>
      </c>
      <c r="I46" s="25" t="s">
        <v>1175</v>
      </c>
    </row>
    <row r="47" spans="1:9" ht="112.8" customHeight="1" x14ac:dyDescent="0.3">
      <c r="A47" s="23" t="s">
        <v>1086</v>
      </c>
      <c r="B47" s="24" t="s">
        <v>1222</v>
      </c>
      <c r="C47" s="66" t="s">
        <v>1216</v>
      </c>
      <c r="D47" s="26" t="s">
        <v>1221</v>
      </c>
      <c r="E47" s="24" t="s">
        <v>1228</v>
      </c>
      <c r="F47" s="24" t="s">
        <v>1223</v>
      </c>
      <c r="G47" s="24" t="s">
        <v>1227</v>
      </c>
      <c r="H47" s="24">
        <v>4</v>
      </c>
      <c r="I47" s="25" t="s">
        <v>1175</v>
      </c>
    </row>
    <row r="48" spans="1:9" ht="112.8" customHeight="1" x14ac:dyDescent="0.3">
      <c r="A48" s="23" t="s">
        <v>1086</v>
      </c>
      <c r="B48" s="24" t="s">
        <v>1222</v>
      </c>
      <c r="C48" s="66" t="s">
        <v>1216</v>
      </c>
      <c r="D48" s="26" t="s">
        <v>1221</v>
      </c>
      <c r="E48" s="24" t="s">
        <v>1228</v>
      </c>
      <c r="F48" s="24" t="s">
        <v>1224</v>
      </c>
      <c r="G48" s="24" t="s">
        <v>1225</v>
      </c>
      <c r="H48" s="24">
        <v>4</v>
      </c>
      <c r="I48" s="25" t="s">
        <v>1175</v>
      </c>
    </row>
    <row r="49" spans="1:9" ht="112.8" customHeight="1" x14ac:dyDescent="0.3">
      <c r="A49" s="23" t="s">
        <v>1086</v>
      </c>
      <c r="B49" s="24" t="s">
        <v>1222</v>
      </c>
      <c r="C49" s="66" t="s">
        <v>1216</v>
      </c>
      <c r="D49" s="26" t="s">
        <v>1221</v>
      </c>
      <c r="E49" s="24" t="s">
        <v>1228</v>
      </c>
      <c r="F49" s="24" t="s">
        <v>1223</v>
      </c>
      <c r="G49" s="24" t="s">
        <v>1226</v>
      </c>
      <c r="H49" s="24">
        <v>4</v>
      </c>
      <c r="I49" s="25" t="s">
        <v>1175</v>
      </c>
    </row>
    <row r="50" spans="1:9" ht="112.8" customHeight="1" x14ac:dyDescent="0.3">
      <c r="A50" s="23" t="s">
        <v>1086</v>
      </c>
      <c r="B50" s="24" t="s">
        <v>1230</v>
      </c>
      <c r="C50" s="66" t="s">
        <v>1216</v>
      </c>
      <c r="D50" s="24" t="s">
        <v>1229</v>
      </c>
      <c r="E50" s="24" t="s">
        <v>1231</v>
      </c>
      <c r="F50" s="24" t="s">
        <v>1232</v>
      </c>
      <c r="G50" s="24" t="s">
        <v>1233</v>
      </c>
      <c r="H50" s="24">
        <v>1</v>
      </c>
      <c r="I50" s="25" t="s">
        <v>1175</v>
      </c>
    </row>
    <row r="51" spans="1:9" ht="138.6" customHeight="1" x14ac:dyDescent="0.3">
      <c r="A51" s="23" t="s">
        <v>1086</v>
      </c>
      <c r="B51" s="24" t="s">
        <v>1085</v>
      </c>
      <c r="C51" s="66" t="s">
        <v>1216</v>
      </c>
      <c r="D51" s="24" t="s">
        <v>1234</v>
      </c>
      <c r="E51" s="24" t="s">
        <v>1235</v>
      </c>
      <c r="F51" s="24" t="s">
        <v>1236</v>
      </c>
      <c r="G51" s="24" t="s">
        <v>1237</v>
      </c>
      <c r="H51" s="24">
        <v>7</v>
      </c>
      <c r="I51" s="25" t="s">
        <v>1175</v>
      </c>
    </row>
    <row r="52" spans="1:9" ht="142.80000000000001" customHeight="1" x14ac:dyDescent="0.3">
      <c r="A52" s="23" t="s">
        <v>1086</v>
      </c>
      <c r="B52" s="24" t="s">
        <v>1239</v>
      </c>
      <c r="C52" s="66" t="s">
        <v>1216</v>
      </c>
      <c r="D52" s="24" t="s">
        <v>1238</v>
      </c>
      <c r="E52" s="24" t="s">
        <v>1211</v>
      </c>
      <c r="F52" s="24" t="s">
        <v>1219</v>
      </c>
      <c r="G52" s="24" t="s">
        <v>1240</v>
      </c>
      <c r="H52" s="24">
        <v>4</v>
      </c>
      <c r="I52" s="25" t="s">
        <v>1175</v>
      </c>
    </row>
    <row r="53" spans="1:9" ht="102.6" customHeight="1" x14ac:dyDescent="0.3">
      <c r="A53" s="23" t="s">
        <v>1086</v>
      </c>
      <c r="B53" s="24" t="s">
        <v>1242</v>
      </c>
      <c r="C53" s="66" t="s">
        <v>1216</v>
      </c>
      <c r="D53" s="24" t="s">
        <v>1241</v>
      </c>
      <c r="E53" s="26" t="s">
        <v>1245</v>
      </c>
      <c r="F53" s="26" t="s">
        <v>1246</v>
      </c>
      <c r="G53" s="24" t="s">
        <v>1243</v>
      </c>
      <c r="H53" s="24">
        <v>1</v>
      </c>
      <c r="I53" s="25" t="s">
        <v>1175</v>
      </c>
    </row>
    <row r="54" spans="1:9" ht="102.6" customHeight="1" x14ac:dyDescent="0.3">
      <c r="A54" s="23" t="s">
        <v>1086</v>
      </c>
      <c r="B54" s="24" t="s">
        <v>1242</v>
      </c>
      <c r="C54" s="66" t="s">
        <v>1216</v>
      </c>
      <c r="D54" s="24" t="s">
        <v>1241</v>
      </c>
      <c r="E54" s="26" t="s">
        <v>1245</v>
      </c>
      <c r="F54" s="26" t="s">
        <v>1246</v>
      </c>
      <c r="G54" s="24" t="s">
        <v>1244</v>
      </c>
      <c r="H54" s="24">
        <v>1</v>
      </c>
      <c r="I54" s="25" t="s">
        <v>1175</v>
      </c>
    </row>
    <row r="55" spans="1:9" ht="102.6" customHeight="1" x14ac:dyDescent="0.3"/>
    <row r="56" spans="1:9" ht="102.6" customHeight="1" x14ac:dyDescent="0.3"/>
    <row r="57" spans="1:9" ht="102.6" customHeight="1" x14ac:dyDescent="0.3"/>
    <row r="58" spans="1:9" ht="102.6" customHeight="1" x14ac:dyDescent="0.3"/>
    <row r="59" spans="1:9" ht="102.6" customHeight="1" x14ac:dyDescent="0.3"/>
  </sheetData>
  <mergeCells count="3">
    <mergeCell ref="D2:I2"/>
    <mergeCell ref="A1:I1"/>
    <mergeCell ref="A2:B2"/>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c K D b 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c K D b 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C g 2 1 g o i k e 4 D g A A A B E A A A A T A B w A R m 9 y b X V s Y X M v U 2 V j d G l v b j E u b S C i G A A o o B Q A A A A A A A A A A A A A A A A A A A A A A A A A A A A r T k 0 u y c z P U w i G 0 I b W A F B L A Q I t A B Q A A g A I A H C g 2 1 j x a t + y p A A A A P Y A A A A S A A A A A A A A A A A A A A A A A A A A A A B D b 2 5 m a W c v U G F j a 2 F n Z S 5 4 b W x Q S w E C L Q A U A A I A C A B w o N t Y D 8 r p q 6 Q A A A D p A A A A E w A A A A A A A A A A A A A A A A D w A A A A W 0 N v b n R l b n R f V H l w Z X N d L n h t b F B L A Q I t A B Q A A g A I A H C g 2 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7 I J a a w l M R R r N N l T K n C p v A A A A A A A I A A A A A A B B m A A A A A Q A A I A A A A A 1 O 2 E S l K 8 T b M i 8 e v 1 f w Z l E 7 f m + 2 U X U V h M Y E I / B I a O m F A A A A A A 6 A A A A A A g A A I A A A A N p j G 0 c y Q h M u i P d Y x O C e 6 h / Q j / T d 0 3 w / L z S 9 D o i U 1 a b U U A A A A I 3 Q + T G F f 6 R W 0 z i U g 8 W e N 2 e f g V I x 4 1 + c Q c A e o 1 0 U M C 5 I Z g k w P s 0 Z 2 C s X P D h h g H Z p z Y q g i R 3 n x L W 1 X k K N 8 2 d 0 U U 2 u 5 F L D V 1 g 6 7 k / M m D f 4 j b 8 / Q A A A A O u K 6 r v B x b U M + G 2 M 0 6 S Y l 6 O J J 8 J W m q i M m + T s Q 6 z n r P b U r T k V m 8 7 6 r t O W h G E 5 8 O d P q V M t Y w O w 1 k X j s X E f w X C m B n U = < / D a t a M a s h u p > 
</file>

<file path=customXml/itemProps1.xml><?xml version="1.0" encoding="utf-8"?>
<ds:datastoreItem xmlns:ds="http://schemas.openxmlformats.org/officeDocument/2006/customXml" ds:itemID="{1CC32EB7-04CD-4267-8940-95FF631DB3B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Línea 1. TSH</vt:lpstr>
      <vt:lpstr>Línea 2. SST</vt:lpstr>
      <vt:lpstr>Línea 3. TSO</vt:lpstr>
      <vt:lpstr>Línea 4.ICG</vt:lpstr>
      <vt:lpstr>Capítulo de Paz </vt:lpstr>
      <vt:lpstr>'Capítulo de Paz '!_Toc170491654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Monterroza Castillo</dc:creator>
  <cp:keywords/>
  <dc:description/>
  <cp:lastModifiedBy>Andrea Monterroza Castillo</cp:lastModifiedBy>
  <cp:revision/>
  <dcterms:created xsi:type="dcterms:W3CDTF">2024-05-08T13:55:11Z</dcterms:created>
  <dcterms:modified xsi:type="dcterms:W3CDTF">2024-07-16T15:28:25Z</dcterms:modified>
  <cp:category/>
  <cp:contentStatus/>
</cp:coreProperties>
</file>